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28\OBRAS PUBLICAS\"/>
    </mc:Choice>
  </mc:AlternateContent>
  <bookViews>
    <workbookView xWindow="0" yWindow="0" windowWidth="17280" windowHeight="9195"/>
  </bookViews>
  <sheets>
    <sheet name="Reporte de Formatos" sheetId="1" r:id="rId1"/>
    <sheet name="Hidden_1" sheetId="2" r:id="rId2"/>
    <sheet name="Hidden_2" sheetId="3" r:id="rId3"/>
    <sheet name="Hidden_3" sheetId="4" r:id="rId4"/>
    <sheet name="Tabla_400162" sheetId="5" r:id="rId5"/>
    <sheet name="Tabla_400147" sheetId="6" r:id="rId6"/>
    <sheet name="Hidden_1_Tabla_400147" sheetId="7" r:id="rId7"/>
    <sheet name="Tabla_400159" sheetId="8" r:id="rId8"/>
  </sheets>
  <definedNames>
    <definedName name="Hidden_1_Tabla_4001474">Hidden_1_Tabla_400147!$A$1:$A$3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T9" i="1" l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AB9" i="1" l="1"/>
  <c r="AB8" i="1"/>
  <c r="AB13" i="1"/>
  <c r="AB10" i="1"/>
  <c r="AB11" i="1"/>
  <c r="AB12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T8" i="1"/>
</calcChain>
</file>

<file path=xl/sharedStrings.xml><?xml version="1.0" encoding="utf-8"?>
<sst xmlns="http://schemas.openxmlformats.org/spreadsheetml/2006/main" count="3541" uniqueCount="625">
  <si>
    <t>46948</t>
  </si>
  <si>
    <t>TÍTULO</t>
  </si>
  <si>
    <t>NOMBRE CORTO</t>
  </si>
  <si>
    <t>DESCRIPCIÓN</t>
  </si>
  <si>
    <t>Resultados adjudicaciones, invitaciones y licitaciones_Procedimientos de adjudicación directa</t>
  </si>
  <si>
    <t>LTAIPET76FXXVIIIBTAB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</si>
  <si>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</si>
  <si>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</si>
  <si>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</si>
  <si>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</si>
  <si>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</si>
  <si>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</si>
  <si>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</si>
  <si>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</si>
  <si>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</si>
  <si>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</si>
  <si>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400125</t>
  </si>
  <si>
    <t>400149</t>
  </si>
  <si>
    <t>400150</t>
  </si>
  <si>
    <t>400161</t>
  </si>
  <si>
    <t>400160</t>
  </si>
  <si>
    <t>400122</t>
  </si>
  <si>
    <t>400130</t>
  </si>
  <si>
    <t>400142</t>
  </si>
  <si>
    <t>400131</t>
  </si>
  <si>
    <t>400162</t>
  </si>
  <si>
    <t>400155</t>
  </si>
  <si>
    <t>400151</t>
  </si>
  <si>
    <t>400156</t>
  </si>
  <si>
    <t>400157</t>
  </si>
  <si>
    <t>400158</t>
  </si>
  <si>
    <t>400127</t>
  </si>
  <si>
    <t>400128</t>
  </si>
  <si>
    <t>400123</t>
  </si>
  <si>
    <t>400135</t>
  </si>
  <si>
    <t>400136</t>
  </si>
  <si>
    <t>400137</t>
  </si>
  <si>
    <t>400139</t>
  </si>
  <si>
    <t>400140</t>
  </si>
  <si>
    <t>400120</t>
  </si>
  <si>
    <t>400121</t>
  </si>
  <si>
    <t>400124</t>
  </si>
  <si>
    <t>400132</t>
  </si>
  <si>
    <t>400138</t>
  </si>
  <si>
    <t>400133</t>
  </si>
  <si>
    <t>400152</t>
  </si>
  <si>
    <t>400146</t>
  </si>
  <si>
    <t>400145</t>
  </si>
  <si>
    <t>400126</t>
  </si>
  <si>
    <t>400163</t>
  </si>
  <si>
    <t>400147</t>
  </si>
  <si>
    <t>400164</t>
  </si>
  <si>
    <t>400159</t>
  </si>
  <si>
    <t>400129</t>
  </si>
  <si>
    <t>400165</t>
  </si>
  <si>
    <t>400143</t>
  </si>
  <si>
    <t>400144</t>
  </si>
  <si>
    <t>400141</t>
  </si>
  <si>
    <t>400153</t>
  </si>
  <si>
    <t>400134</t>
  </si>
  <si>
    <t>400148</t>
  </si>
  <si>
    <t>400154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</si>
  <si>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</si>
  <si>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</si>
  <si>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</si>
  <si>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</si>
  <si>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</si>
  <si>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</si>
  <si>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</si>
  <si>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</si>
  <si>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</si>
  <si>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</si>
  <si>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</si>
  <si>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</si>
  <si>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</si>
  <si>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</si>
  <si>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</si>
  <si>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</si>
  <si>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</si>
  <si>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</si>
  <si>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</si>
  <si>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</si>
  <si>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</si>
  <si>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</si>
  <si>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</si>
  <si>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</si>
  <si>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</si>
  <si>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</si>
  <si>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</si>
  <si>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</si>
  <si>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</si>
  <si>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</si>
  <si>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</si>
  <si>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</si>
  <si>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</si>
  <si>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</si>
  <si>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Tabla_400147</t>
  </si>
  <si>
    <t>Se realizaron convenios modificatorios (catálogo)</t>
  </si>
  <si>
    <t>Datos de los convenios modificatorios de la contratación 
Tabla_400159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</si>
  <si>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</si>
  <si>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</si>
  <si>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</si>
  <si>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</si>
  <si>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</si>
  <si>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</si>
  <si>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</si>
  <si>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</si>
  <si>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</si>
  <si>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</si>
  <si>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</si>
  <si>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</si>
  <si>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</si>
  <si>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</si>
  <si>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</si>
  <si>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</si>
  <si>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</si>
  <si>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</si>
  <si>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51913</t>
  </si>
  <si>
    <t>51914</t>
  </si>
  <si>
    <t>51915</t>
  </si>
  <si>
    <t>51916</t>
  </si>
  <si>
    <t>51917</t>
  </si>
  <si>
    <t>51918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</si>
  <si>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</si>
  <si>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</si>
  <si>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</si>
  <si>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</si>
  <si>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</si>
  <si>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</si>
  <si>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</si>
  <si>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51905</t>
  </si>
  <si>
    <t>51906</t>
  </si>
  <si>
    <t>51907</t>
  </si>
  <si>
    <t>51908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</si>
  <si>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</si>
  <si>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</si>
  <si>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</si>
  <si>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</si>
  <si>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</si>
  <si>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</si>
  <si>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</si>
  <si>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51909</t>
  </si>
  <si>
    <t>51910</t>
  </si>
  <si>
    <t>51911</t>
  </si>
  <si>
    <t>51912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</si>
  <si>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</si>
  <si>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</si>
  <si>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</si>
  <si>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</si>
  <si>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OP0016</t>
  </si>
  <si>
    <t>OP0035</t>
  </si>
  <si>
    <t>OP0036</t>
  </si>
  <si>
    <t>OP0037</t>
  </si>
  <si>
    <t>OP0085</t>
  </si>
  <si>
    <t>OP0034</t>
  </si>
  <si>
    <t>OP0038</t>
  </si>
  <si>
    <t>OP0039</t>
  </si>
  <si>
    <t>OP0040</t>
  </si>
  <si>
    <t>OP0041</t>
  </si>
  <si>
    <t>OP0042</t>
  </si>
  <si>
    <t>OP0043</t>
  </si>
  <si>
    <t>OP0046</t>
  </si>
  <si>
    <t>OP0047</t>
  </si>
  <si>
    <t>OP0048</t>
  </si>
  <si>
    <t>OP0050</t>
  </si>
  <si>
    <t>OP0052</t>
  </si>
  <si>
    <t>OP0053</t>
  </si>
  <si>
    <t>OP0054</t>
  </si>
  <si>
    <t>OP0055</t>
  </si>
  <si>
    <t>OP0056</t>
  </si>
  <si>
    <t>OP0057</t>
  </si>
  <si>
    <t>OP0058</t>
  </si>
  <si>
    <t>OP0059</t>
  </si>
  <si>
    <t>OP0060</t>
  </si>
  <si>
    <t>OP0062</t>
  </si>
  <si>
    <t>OP0070</t>
  </si>
  <si>
    <t>OP0071</t>
  </si>
  <si>
    <t>OP0072</t>
  </si>
  <si>
    <t>OP0076</t>
  </si>
  <si>
    <t>OP0077</t>
  </si>
  <si>
    <t>OP0078</t>
  </si>
  <si>
    <t>OP0079</t>
  </si>
  <si>
    <t>OP0080</t>
  </si>
  <si>
    <t>OP0081</t>
  </si>
  <si>
    <t>OP0082</t>
  </si>
  <si>
    <t>OP0083</t>
  </si>
  <si>
    <t>OP0084</t>
  </si>
  <si>
    <t>OP0086</t>
  </si>
  <si>
    <t>OP0087</t>
  </si>
  <si>
    <t>OP0088</t>
  </si>
  <si>
    <t>OP0089</t>
  </si>
  <si>
    <t>OP0090</t>
  </si>
  <si>
    <t>OP0091</t>
  </si>
  <si>
    <t>OP0092</t>
  </si>
  <si>
    <t>OP0093</t>
  </si>
  <si>
    <t>OP0094</t>
  </si>
  <si>
    <t>OP0095</t>
  </si>
  <si>
    <t>OP0096</t>
  </si>
  <si>
    <t>OP0097</t>
  </si>
  <si>
    <t>OP0098</t>
  </si>
  <si>
    <t>OP0099</t>
  </si>
  <si>
    <t>OP0100</t>
  </si>
  <si>
    <t>OP0101</t>
  </si>
  <si>
    <t>OP0102</t>
  </si>
  <si>
    <t>OP0103</t>
  </si>
  <si>
    <t>OP0104</t>
  </si>
  <si>
    <t>OP0105</t>
  </si>
  <si>
    <t>OP0107</t>
  </si>
  <si>
    <t>OP0108</t>
  </si>
  <si>
    <t>OP0109</t>
  </si>
  <si>
    <t>OP0113</t>
  </si>
  <si>
    <t>OP0114</t>
  </si>
  <si>
    <t>OP0115</t>
  </si>
  <si>
    <t>OP0116</t>
  </si>
  <si>
    <t>OP0117</t>
  </si>
  <si>
    <t>OP0118</t>
  </si>
  <si>
    <t>OP0119</t>
  </si>
  <si>
    <t>OP0120</t>
  </si>
  <si>
    <t>OP0123</t>
  </si>
  <si>
    <t>OP0124</t>
  </si>
  <si>
    <t>OP0125</t>
  </si>
  <si>
    <t>OP0126</t>
  </si>
  <si>
    <t>OP0127</t>
  </si>
  <si>
    <t>OP0128</t>
  </si>
  <si>
    <t>OP0129</t>
  </si>
  <si>
    <t>OP0131</t>
  </si>
  <si>
    <t>OP0134</t>
  </si>
  <si>
    <t>OP0138</t>
  </si>
  <si>
    <t>OP0139</t>
  </si>
  <si>
    <t>OP0140</t>
  </si>
  <si>
    <t>OP0147</t>
  </si>
  <si>
    <t>OP0148</t>
  </si>
  <si>
    <t>OP0154</t>
  </si>
  <si>
    <t>REHABILITACION DE TECHO FIRME</t>
  </si>
  <si>
    <t xml:space="preserve">REHABILITACION DE TECHO FIRME
</t>
  </si>
  <si>
    <t xml:space="preserve">REHABILITACION DE TECHO FIRME (SECTOR EL PALMAR)
</t>
  </si>
  <si>
    <t xml:space="preserve">CONSTRUCCION DE PISO FIRME
</t>
  </si>
  <si>
    <t>CONSTRUCCION DE PISO FIRME</t>
  </si>
  <si>
    <t xml:space="preserve">CONSTRUCCION DE CUARTO ADICIONAL
</t>
  </si>
  <si>
    <t>CONSTRUCCION DE CUARTO ADICIONAL</t>
  </si>
  <si>
    <t xml:space="preserve">CONSTRUCCION DE CUARTO ADICIONAL.
</t>
  </si>
  <si>
    <t xml:space="preserve">CONSTRUCCIÓN DE COMEDOR ESCOLAR Y OBRA COMPLEMENTARIA EN EL JARDÍN DE NIÑOS JAIME TORRES
BODET, CLAVE: 27DJN0668O.
</t>
  </si>
  <si>
    <t xml:space="preserve">REHABILITACION DE PUENTE TUBULAR PEATONAL
</t>
  </si>
  <si>
    <t xml:space="preserve">CONSTRUCCION DE PISO FIRME (SECTOR ROBERTO MADRAZO)
</t>
  </si>
  <si>
    <t xml:space="preserve">CONSTRUCCION DE PISO FIRME (SECTOR ENSENADA)
</t>
  </si>
  <si>
    <t xml:space="preserve">REHABILITACIÓN DE DRENAJE SANITARIO EN LA CALLE LEONA VICARIO ENTRE CALLE FELIPE J. SERRA Y CALLE JOSÉ MARÍA MORELOS Y PAVÓN DE LA CD. DE FRONTERA, EN EL MUNICIPIO
</t>
  </si>
  <si>
    <t xml:space="preserve">REHABILITACIÓN DE RED DE AGUA POTABLE EN LA CALLE LEONA VICARIO ENTRE CALLE FELIPE J. SERRA Y CALLE JOSÉ MARÍA MORELOS Y PAVÓN DE LA CD. DE FRONTERA, EN EL
</t>
  </si>
  <si>
    <t xml:space="preserve">REHABILITACIÓN DE RED DE AGUA POTABLE EN LA CALLE VICENTE GUERRERO ENTRE CALLE MIGUEL HIDALGO Y COSTILLA Y CALLE IGNACIO MEJÍA DE LA CD. DE FRONTERA,
</t>
  </si>
  <si>
    <t xml:space="preserve">CONSTRUCCION DE TECHUMBRE EN ESC. PRIMARIA RURAL ESTATAL "PROFR. JESÚS ORTEGA" EN EL EJ. NUEVO CENTLA, EN EL MUNICIPIO DE CENTLA, TABASCO.
</t>
  </si>
  <si>
    <t xml:space="preserve">REHABILITACIÓN DE LA RED DE DRENAJE SANITARIO EN LA CALLE ALDAMA, A UN COSTADO DEL MERCADO MORELOS, EN LA CIUDAD DE FRONTERA, EN EL MUNICIPIO DE CENTLA, EN EL
</t>
  </si>
  <si>
    <t xml:space="preserve">AMPLIACION DE RED DE DRENAJE SANITARIO EN CALLES DE LA COLONIA FRANCISCO VILLA.
</t>
  </si>
  <si>
    <t xml:space="preserve">AMPLIACION DE LA RED DE AGUA POTABLE, EN CALLES DE LA COLONIA FRANCISCO VILLA
</t>
  </si>
  <si>
    <t xml:space="preserve">REHABILITACION  DE LA RED DE DRENAJE SANITARIO, EN EL ANDADOR FRANCISCO MARQUEZ TRAMO CALLE CUAUHTEMOC - CALLE RIVA PALACIO.
</t>
  </si>
  <si>
    <t xml:space="preserve">REHABILITACIÓN DE LA RED DE AGUA POTABLE, EN EL
ANDADOR FRANCISCO MARQUEZ TRAMO CALLE CUAUHTEMOC - CALLE RIVA PALACIO.
</t>
  </si>
  <si>
    <t xml:space="preserve">AMPLIACION DE LA RED DE ALCANTARILLADO SANITARIO EN LA CALLE REFORMA, TRAMO: CALLE JOSE MARIA PINO
SUAREZ- CALLE 5 DE MAYO EN LA VILLA VICENTE GUERRERO,
</t>
  </si>
  <si>
    <t>CONSTRUCCION DE BARDA PERIMETRAL DEL CAMPO DE FUTBOL BRENDA</t>
  </si>
  <si>
    <t>SOLEMPRE MEXICO S.A. DE C.V.</t>
  </si>
  <si>
    <t>MARIA ELVIA</t>
  </si>
  <si>
    <t>DE LOS SANTOS</t>
  </si>
  <si>
    <t xml:space="preserve">  </t>
  </si>
  <si>
    <t>CRUZ</t>
  </si>
  <si>
    <t xml:space="preserve">MARIA ELVIA </t>
  </si>
  <si>
    <t xml:space="preserve">DE LOS SANTOS </t>
  </si>
  <si>
    <t xml:space="preserve"> SANTOS </t>
  </si>
  <si>
    <t>MENDEZ</t>
  </si>
  <si>
    <t xml:space="preserve">JUAN MANUEL </t>
  </si>
  <si>
    <t xml:space="preserve">RAMON </t>
  </si>
  <si>
    <t>HERNANDEZ</t>
  </si>
  <si>
    <t>VELAZQUEZ</t>
  </si>
  <si>
    <t>PALMA</t>
  </si>
  <si>
    <t>LAURA PATRICIA</t>
  </si>
  <si>
    <t xml:space="preserve">MARTINEZ </t>
  </si>
  <si>
    <t>JIMENEZ</t>
  </si>
  <si>
    <t>MARIANA</t>
  </si>
  <si>
    <t>JOSE ANTONIO</t>
  </si>
  <si>
    <t>ALMEIDA</t>
  </si>
  <si>
    <t xml:space="preserve"> GONZALEZ</t>
  </si>
  <si>
    <t>DALINA</t>
  </si>
  <si>
    <t>Nombre completo o razón social de las cotizaciones consideradas y monto de las mismas Tabla_400162</t>
  </si>
  <si>
    <t>DANA CONSTRUCCIONES Y COMERCIALIZADORA S.A. DE C.V.</t>
  </si>
  <si>
    <t xml:space="preserve"> MONTEJO </t>
  </si>
  <si>
    <t>MORALES</t>
  </si>
  <si>
    <t>REYDO CONSTRUCCIONES S.A. DE C.V.</t>
  </si>
  <si>
    <t>SME120824QS3</t>
  </si>
  <si>
    <t xml:space="preserve">SANTOS </t>
  </si>
  <si>
    <t>ADELAYDA</t>
  </si>
  <si>
    <t>SERRANO</t>
  </si>
  <si>
    <t>ESLAVA</t>
  </si>
  <si>
    <t>JULIA</t>
  </si>
  <si>
    <t>GONZALEZ</t>
  </si>
  <si>
    <t>JUAN MANUEL</t>
  </si>
  <si>
    <t>RAMON</t>
  </si>
  <si>
    <t>CARLOS ENRIQUE</t>
  </si>
  <si>
    <t>LOPEZ</t>
  </si>
  <si>
    <t>TORRES</t>
  </si>
  <si>
    <t xml:space="preserve">EMELDA DEL ROCIO </t>
  </si>
  <si>
    <t>IZQUIERDO</t>
  </si>
  <si>
    <t xml:space="preserve">EDUARDO </t>
  </si>
  <si>
    <t>RAMIREZ</t>
  </si>
  <si>
    <t>JUAREZ</t>
  </si>
  <si>
    <t>JOSE ANGEL</t>
  </si>
  <si>
    <t>CORREA</t>
  </si>
  <si>
    <t>VILLEGAS</t>
  </si>
  <si>
    <t xml:space="preserve">LAURA PATRICIA </t>
  </si>
  <si>
    <t xml:space="preserve">MARIANA </t>
  </si>
  <si>
    <t>MARTINEZ</t>
  </si>
  <si>
    <t>EDUARDO</t>
  </si>
  <si>
    <t>SUAREZ</t>
  </si>
  <si>
    <t>ROBERTO ELIAS</t>
  </si>
  <si>
    <t>BRITO</t>
  </si>
  <si>
    <t>CONSTRUCTORA MADE INGENIEROS S.A DE V.C.</t>
  </si>
  <si>
    <t>SERVICIOS Y CONSTRUCCIONES CORDOVA S.A. DE C.V.</t>
  </si>
  <si>
    <t>DCC130704NX5</t>
  </si>
  <si>
    <t>FIARDO S.A. DE C.V.</t>
  </si>
  <si>
    <t>IVAN EDUARDO</t>
  </si>
  <si>
    <t xml:space="preserve">PADILLA </t>
  </si>
  <si>
    <t>MONTERO</t>
  </si>
  <si>
    <t>FIA130122422</t>
  </si>
  <si>
    <t xml:space="preserve"> ARTICULO 42 DE LA LEY DE OBRAS PUBLICAS Y SERVICIOS RELACIONADOS CON LAS MISMAS DEL ESTADO DE TABASCO; ARTICULO 34, 35 Y 36 DEL REGLAMENTO DE LA MISMA LEY</t>
  </si>
  <si>
    <t>RCO0902276X1</t>
  </si>
  <si>
    <t>EMELDA DEL ROCIO</t>
  </si>
  <si>
    <t xml:space="preserve">PINTADO </t>
  </si>
  <si>
    <t>PEREZ</t>
  </si>
  <si>
    <t>ERNESTO</t>
  </si>
  <si>
    <t>TRINIDAD</t>
  </si>
  <si>
    <t>CANDELERO</t>
  </si>
  <si>
    <t>GIAMPERIO</t>
  </si>
  <si>
    <t>GIAMERIO</t>
  </si>
  <si>
    <t>JUAN GABRIEL</t>
  </si>
  <si>
    <t>MONTEJO</t>
  </si>
  <si>
    <t xml:space="preserve">JOSE DAVID </t>
  </si>
  <si>
    <t>VIDAL</t>
  </si>
  <si>
    <t>VZN CONSTRUCCIONES S.A. DE C.V.</t>
  </si>
  <si>
    <t>VCO160830TG7</t>
  </si>
  <si>
    <t xml:space="preserve">ALFREDO </t>
  </si>
  <si>
    <t>LEON</t>
  </si>
  <si>
    <t>CONSTRUCCIONES Y REPRESENTACIONES GAVA S.A. DE C.V.</t>
  </si>
  <si>
    <t>REMEDIO</t>
  </si>
  <si>
    <t>CORONEL</t>
  </si>
  <si>
    <t>DIM LET CONSTRUCCIONES S.A. DE C.V.</t>
  </si>
  <si>
    <t>DLC140319SY9</t>
  </si>
  <si>
    <t>OREMA INDUSTRIAL SERVICES S.A. DE C.V.</t>
  </si>
  <si>
    <t>OIS120322JH9</t>
  </si>
  <si>
    <t>GRUPO CONSTRUCTOR SAMARIA S.A. DE C.V.</t>
  </si>
  <si>
    <t>FIALE S.A. DE C.V.</t>
  </si>
  <si>
    <t>GCS120126UB1</t>
  </si>
  <si>
    <t>FIA130116JJD</t>
  </si>
  <si>
    <t xml:space="preserve">SUSANA </t>
  </si>
  <si>
    <t xml:space="preserve">VINAGRE </t>
  </si>
  <si>
    <t>GRUPO INDUSTRIAL DAMAR S.A. DE C.V.</t>
  </si>
  <si>
    <t>EDIFICADORA Y CONSTRUCTORA YAEL S.A. DE C.V.</t>
  </si>
  <si>
    <t>GID080992638A</t>
  </si>
  <si>
    <t>ECY100113C94</t>
  </si>
  <si>
    <t>ALFREDO</t>
  </si>
  <si>
    <t>JOSE DAVID</t>
  </si>
  <si>
    <t xml:space="preserve">ALFREDO
</t>
  </si>
  <si>
    <t xml:space="preserve"> LOPEZ</t>
  </si>
  <si>
    <t xml:space="preserve"> LEON</t>
  </si>
  <si>
    <t xml:space="preserve">ALFREDO 
</t>
  </si>
  <si>
    <t xml:space="preserve">LOPEZ </t>
  </si>
  <si>
    <t xml:space="preserve"> RAMIREZ </t>
  </si>
  <si>
    <t xml:space="preserve"> LOPEZ </t>
  </si>
  <si>
    <t>DCC130704NX6</t>
  </si>
  <si>
    <t>DCC130704NX7</t>
  </si>
  <si>
    <t>SME120824QS4</t>
  </si>
  <si>
    <t>SME120824QS5</t>
  </si>
  <si>
    <t>SME120824QS6</t>
  </si>
  <si>
    <t>SME120824QS7</t>
  </si>
  <si>
    <t>SME120824QS8</t>
  </si>
  <si>
    <t>SME120824QS9</t>
  </si>
  <si>
    <t>SME120824QS10</t>
  </si>
  <si>
    <t>SME120824QS11</t>
  </si>
  <si>
    <t xml:space="preserve">VIDAL </t>
  </si>
  <si>
    <t xml:space="preserve"> DE LOS SANTOS</t>
  </si>
  <si>
    <t xml:space="preserve">SUSANA
</t>
  </si>
  <si>
    <t xml:space="preserve"> VINAGRE </t>
  </si>
  <si>
    <t>DIM LET CONSTRUCCIONES  S.A. DE C.V.</t>
  </si>
  <si>
    <t>CO-DOOTSM-33-025-OP0016/2018</t>
  </si>
  <si>
    <t>CO-DOOTSM-IG-026-OP0034/2018</t>
  </si>
  <si>
    <t>CO-DOOTSM-33-027-OP0035/2018</t>
  </si>
  <si>
    <t>CO-DOOTSM-33-027-OP0036/2018</t>
  </si>
  <si>
    <t>CO-DOOTSM-33-027-OP0037/2018</t>
  </si>
  <si>
    <t>CO-DOOTSM-33-027-OP0038/2018</t>
  </si>
  <si>
    <t>CO-DOOTSM-33-027-OP0039/2018</t>
  </si>
  <si>
    <t>CO-DOOTSM-33-027-OP0040/2018</t>
  </si>
  <si>
    <t>CO-DOOTSM-33-037-OP0041/2018</t>
  </si>
  <si>
    <t>CO-DOOTSM-33-037-OP0042/2018</t>
  </si>
  <si>
    <t>CO-DOOTSM-33-037-OP0043/2018</t>
  </si>
  <si>
    <t>CO-DOOTSM-33-037-OP0046/2018</t>
  </si>
  <si>
    <t>CO-DOOTSM-33-037-OP0047/2018</t>
  </si>
  <si>
    <t>CO-DOOTSM-33-038-OP0048/2018</t>
  </si>
  <si>
    <t>CO-DOOTSM-33-037-OP0050/2018</t>
  </si>
  <si>
    <t>CO-DOOTSM-33-029-OP0052/2018</t>
  </si>
  <si>
    <t>CO-DOOTSM-33-038-OP0053/2018</t>
  </si>
  <si>
    <t>CO-DOOTSM-33-029-OP0054/2018</t>
  </si>
  <si>
    <t>CO-DOOTSM-33-029-OP0055/2018</t>
  </si>
  <si>
    <t>CO-DOOTSM-33-038-OP0056/2018</t>
  </si>
  <si>
    <t>CO-DOOTSM-33-029-OP0057/2018</t>
  </si>
  <si>
    <t>CO-DOOTSM-33-029-OP0058/2018</t>
  </si>
  <si>
    <t>CO-DOOTSM-33-029-OP0059/2018</t>
  </si>
  <si>
    <t>CO-DOOTSM-33-029-OP0060/2018</t>
  </si>
  <si>
    <t>CO-DOOTSM-33-038-OP0062/2018</t>
  </si>
  <si>
    <t>CO-DOOTSM-33-047-OP0070/2018</t>
  </si>
  <si>
    <t>CO-DOOTSM-33-047-OP0071/2018</t>
  </si>
  <si>
    <t>CO-DOOTSM-33-047-OP0072/2018</t>
  </si>
  <si>
    <t>CO-DOOTSM-33-032-OP0076/2018</t>
  </si>
  <si>
    <t>CO-DOOTSM-33-032-OP0077/2018</t>
  </si>
  <si>
    <t>CO-DOOTSM-33-035-OP0078/2018</t>
  </si>
  <si>
    <t>CO-DOOTSM-33-035-OP0079/2018</t>
  </si>
  <si>
    <t>CO-DOOTSM-33-035-OP0080/2018</t>
  </si>
  <si>
    <t>CO-DOOTSM-33-035-OP0081/2018</t>
  </si>
  <si>
    <t>CO-DOOTSM-33-034-OP0082/2018</t>
  </si>
  <si>
    <t>CO-DOOTSM-33-035-OP0083/2018</t>
  </si>
  <si>
    <t>CO-DOOTSM-33-035-OP0084/2018</t>
  </si>
  <si>
    <t>CO-DOOTSM-33-034-OP0085/2018</t>
  </si>
  <si>
    <t>CO-DOOTSM-33-034-OP0086/2018</t>
  </si>
  <si>
    <t>CO-DOOTSM-33-033-OP0087/2018</t>
  </si>
  <si>
    <t>CO-DOOTSM-33-034-OP0088/2018</t>
  </si>
  <si>
    <t>CO-DOOTSM-33-034-OP0089/2018</t>
  </si>
  <si>
    <t>CO-DOOTSM-33-032-OP0090/2018</t>
  </si>
  <si>
    <t>CO-DOOTSM-33-032-OP0091/2018</t>
  </si>
  <si>
    <t>CO-DOOTSM-33-033-OP0092/2018</t>
  </si>
  <si>
    <t>CO-DOOTSM-33-033-OP0093/2018</t>
  </si>
  <si>
    <t>CO-DOOTSM-33-033-OP0094/2018</t>
  </si>
  <si>
    <t>CO-DOOTSM-33-033-OP0095/2018</t>
  </si>
  <si>
    <t>CO-DOOTSM-33-033-OP0096/2018</t>
  </si>
  <si>
    <t>CO-DOOTSM-33-60-OP0097/2018</t>
  </si>
  <si>
    <t>CO-DOOTSM-33-060-OP0098/2018</t>
  </si>
  <si>
    <t>CO-DOOTSM-33-060-OP0099/2018</t>
  </si>
  <si>
    <t>CO-DOOTSM-33-060-OP0100/2018</t>
  </si>
  <si>
    <t>CO-DOOTSM-33-060-OP0101/2018</t>
  </si>
  <si>
    <t>CO-DOOTSM-33-034-OP0102/2018</t>
  </si>
  <si>
    <t>CO-DOOTSM-33-034-OP0103/2018</t>
  </si>
  <si>
    <t>CO-DOOTSM-33-060-OP0104/2018</t>
  </si>
  <si>
    <t>CO-DOOTSM-33-060-OP0105/2018</t>
  </si>
  <si>
    <t>CO-DOOTSM-33-041-OP0107/2018</t>
  </si>
  <si>
    <t>CO-DOOTSM-33-040-OP0108/2018</t>
  </si>
  <si>
    <t>CO-DOOTSM-33-042-OP0109/2018</t>
  </si>
  <si>
    <t>CO-DOOTSM-33-040-OP0113/2018</t>
  </si>
  <si>
    <t>CO-DOOTSM-33-041-OP0114/2018</t>
  </si>
  <si>
    <t>CO-DOOTSM-33-045-OP0115/2018</t>
  </si>
  <si>
    <t>CO-DOOTSM-33-045-OP0116/2018</t>
  </si>
  <si>
    <t>CO-DOOTSM-33-042-OP0117/2018</t>
  </si>
  <si>
    <t>CO-DOOTSM-33-043-OP0118/2018</t>
  </si>
  <si>
    <t>CO-DOOTSM-33-044-OP0119/2018</t>
  </si>
  <si>
    <t>CO-DOOTSM-33-046-OP0120/2018</t>
  </si>
  <si>
    <t>CO-DOOTSM-33-027-OP0123/2018</t>
  </si>
  <si>
    <t>CO-DOOTSM-33-027-OP0124/2018</t>
  </si>
  <si>
    <t>CO-DOOTSM-33-032-OP0125/2018</t>
  </si>
  <si>
    <t>CO-DOOTSM-33-035-OP0126/2018</t>
  </si>
  <si>
    <t>CO-DOOTSM-33-032-OP0127/2018</t>
  </si>
  <si>
    <t>CO-DOOTSM-33-059-OP0128/2018</t>
  </si>
  <si>
    <t>CO-DOOTSM-33-061-OP0129/2018</t>
  </si>
  <si>
    <t>CO-DOOTSM-33-052-OP0131/2018</t>
  </si>
  <si>
    <t>CO-DOOTSM-33-051-OP0134/2018</t>
  </si>
  <si>
    <t>CO-DOOTSM-33-056-OP0138/2018</t>
  </si>
  <si>
    <t>CO-DOOTSM-33-056-OP0139/2018</t>
  </si>
  <si>
    <t>CO-DOOTSM-33-058-OP0140/2018</t>
  </si>
  <si>
    <t>CO-DOOTSM-33-056--OP0147/2018</t>
  </si>
  <si>
    <t>CO-DOOTSM-33-058-OP0148/2018</t>
  </si>
  <si>
    <t>CO-DOOTSM-33-062-OP0154/2018</t>
  </si>
  <si>
    <t xml:space="preserve">CONSTRUCCION DE BARDA PERIMETRAL DEL CAMPO DE FUTBOL BRENDA
</t>
  </si>
  <si>
    <t>NO APLICA</t>
  </si>
  <si>
    <t>Transacción bancaria</t>
  </si>
  <si>
    <t>Supervision de la obra (Residente de Obra)</t>
  </si>
  <si>
    <t>Dirección de Obras, Ordenamiento Territorial y Servicios Municipales</t>
  </si>
  <si>
    <t>RAMO GENERAL 33.- APORTACIONES FEDERALES PARA ENTIDADES FEDERATIVAS Y MUNICIPIOS</t>
  </si>
  <si>
    <t>INGRESOS DE GESTION 2018</t>
  </si>
  <si>
    <t>0035.- VILLA. IGNACIO ALLENDE, CENTLA, TABASCO</t>
  </si>
  <si>
    <t>0164.- EJ. JOSE MARIA MORELOS TINTALILLO, CENTLA, TABASCO.</t>
  </si>
  <si>
    <t>0005.- RA. BOCA DE CHILAPA, CENTLA, TABASCO.</t>
  </si>
  <si>
    <t>0226.- RA. CHILAPA 1RA. SECCION MARGEN DERECHA, CENTLA, TABASCO.</t>
  </si>
  <si>
    <t>0043.- RA. JOSE MARIA  MORELOS Y PAVON, CENTLA, TABASCO.</t>
  </si>
  <si>
    <t>0030.- POB. FRANCISCO I. MADERO, CENTLA, TABASCO.</t>
  </si>
  <si>
    <t>NO DATO</t>
  </si>
  <si>
    <t xml:space="preserve">CONSTRUCCION DE BARDA PERIMETRAL EN LA ESCUELA SECUNDARIA ESTATAL "IGNACIO ALLENDE" </t>
  </si>
  <si>
    <t>Información clasificada como confidencial, con fundamento en los artículos 3  fracción XIII y 124 de la Ley de Transparencia y Acceso a la  Información Pública del Estado, por ser un dato personal de persona física.</t>
  </si>
  <si>
    <t>PESO</t>
  </si>
  <si>
    <t>CONSTRUCCION DE BARDA PERIMETRAL EN LA ESCUELA SECUNDARIA ESTATAL "IGNACIO ALLENDE"</t>
  </si>
  <si>
    <t>RECURSOS FEDERALES</t>
  </si>
  <si>
    <t>0001.- CD. DE FRONTERA, CENTLA, TABASCO.</t>
  </si>
  <si>
    <t>0023.- RA. ESCOBAS (CHILAPA ESCOBA), CENTLA, TABASCO.</t>
  </si>
  <si>
    <t>0336.- RA. LOS IDOLOS MARGEN IZQUIERDA, CENTLA, TABASCO.</t>
  </si>
  <si>
    <t>0034.- RA. LOS IDOLOS MARGEN DERECHA, CENTLA, TABASCO.</t>
  </si>
  <si>
    <t>0039.- EJ. LIBERTAD DE ALLENDE, CENTLA, TABASCO.</t>
  </si>
  <si>
    <t>0002.- COL. ALVARO OBREGON (SANTA CRUZ), CENTLA, TABASCO.</t>
  </si>
  <si>
    <t>0004.- RA. BENITO JUAREZ, CENTLA, TABASCO.</t>
  </si>
  <si>
    <t>0105.- RA. CHICOZAPOTE 2DA. SECCION, CENTLA, TABASCO.</t>
  </si>
  <si>
    <t>0245.- RA. LIBERTAD DE ALLENDE, CENTLA, TABASCO.</t>
  </si>
  <si>
    <t>0035.- VILLA IGNACIO ALLENDE, CENTLA, TABASCO.</t>
  </si>
  <si>
    <t>0053.- COL. BARRA DE SAN PEDRO, CENTLA, TABASCO.</t>
  </si>
  <si>
    <t>0112.- EJ. EL FAISAN, CENTLA, TABASCO.</t>
  </si>
  <si>
    <t>0008.- EJ. CARLOS ROVIROSA 1RA. SECCION, CENTLA, TABASCO.</t>
  </si>
  <si>
    <t>0025.- EJ. LA ESTRELLA, CENTLA, TABASCO.</t>
  </si>
  <si>
    <t>0062.- EJ. LA VICTORIA, CENTLA, TABASCO.</t>
  </si>
  <si>
    <t>0024.- EJ. NUEVA ESPERANZA (SAN PEDRITO), CENTLA, TABASCO.</t>
  </si>
  <si>
    <t>0045.- EJ. NUEVO CENTLA, CENTLA, TABASCO.</t>
  </si>
  <si>
    <t>0216.- EJ.
TEMBLADERAS, CENTLA, TABASCO.</t>
  </si>
  <si>
    <t>0214.- EJ. EL PALMAR, CENTLA, TABASCO.</t>
  </si>
  <si>
    <t>0061.- VILLA VICENTE GUERRERO, CENTLA, TABASCO.</t>
  </si>
  <si>
    <t>0001.- CD. FRONTERA, CENTLA, TABASCO.</t>
  </si>
  <si>
    <t>0001.- CD. FRONTERA, CENTLA, TABASCO</t>
  </si>
  <si>
    <t>0045.- EJ. NUEVO CENTLA, CENTLA, TAB.</t>
  </si>
  <si>
    <t>0049.- RA. RIBERA ALTA
1RA. SECCION, CENTLA, TABASCO.</t>
  </si>
  <si>
    <t>0026.- RA. FELIPE CARRILLO PUERTO NORTE (CARRILLITO), CENTLA, TABASCO.</t>
  </si>
  <si>
    <t>0021.- RA.  CHILAPA MARGEN IZQUIERDA, CENTLA, TABASCO.</t>
  </si>
  <si>
    <t>0040.- RA.  MIGUEL HIDALGO, CENTLA, TABASCO.</t>
  </si>
  <si>
    <t>0020.- RA.  CHILAPA 2DA. SECCION. CENTLA, TABASCO.</t>
  </si>
  <si>
    <t>0128.- RA.  MIXTECA
3RA. SECCION, CENTLA, TABASCO</t>
  </si>
  <si>
    <t>0211.- COL. ARROYO POLO 2DA. SECCION, CENTLA, TABASCO.</t>
  </si>
  <si>
    <t>0331.- COL. CAPARROSO, CENTLA, TABASCO.</t>
  </si>
  <si>
    <t>0092.- COL. NUEVA ESPERANZA DE QUINTIN ARAUZ, CENTLA, TABASCO.</t>
  </si>
  <si>
    <t>0048.- POB. QUINTIN ARAUZ, CENTLA, TABASCO.</t>
  </si>
  <si>
    <t>0071.- RA. CAÑAVERAL, CENTLA, TABASCO.</t>
  </si>
  <si>
    <t>0015.- VILLA CUAUHTEMOC, CENTLA, TABASCO.</t>
  </si>
  <si>
    <t>0253.- RA. NIÑOS HEROES, CENTLA, TABASCO.</t>
  </si>
  <si>
    <t>0249.- RA. LEANDRO ROVIROSA WADE 2DA. SECCION, CENTLA, TABASCO.</t>
  </si>
  <si>
    <t>0298.- RA. LEANDRO ROVIROSA WADE 1RA. SECCION, CENTLA, TABASCO.</t>
  </si>
  <si>
    <t>0060.- RA. LA UNION, CENTLA, TABASCO.</t>
  </si>
  <si>
    <t>0079.- RA. EL TRIUNFO, CENTLA, TABASCO.</t>
  </si>
  <si>
    <t>0075.- RA. EL LIMON DE VICENTE GUERRERO, CENTLA, TABASCO.</t>
  </si>
  <si>
    <t>0072.- RA. EL GUAJUCO, CENTLA, TABASCO.</t>
  </si>
  <si>
    <t>0031.- COL. GOBERNADOR CRUZ, CENTLA, TABASCO.</t>
  </si>
  <si>
    <t>0052.- RA. SAN JOSE DE SIMON SARLAT, CENTLA, TABASCO.</t>
  </si>
  <si>
    <t>0056.- POB. SIMON SARLAT, CENTLA, TABASCO.</t>
  </si>
  <si>
    <t>0057.- RA. TABASQUILLO
1RA. SECCION, CENTLA, TABASCO.</t>
  </si>
  <si>
    <t>0335.- RA. SAN JOSE DE SIMON SARLAT (EL COCO), CENTLA, TABASCO.</t>
  </si>
  <si>
    <t>0058.- RA. TABASQUILLO
2DA. SECCION, CENTLA, TABASCO.</t>
  </si>
  <si>
    <t>0324.- RA. PASO DE TABASQUILLO, CENTLA, TABASCO.</t>
  </si>
  <si>
    <t>0219.- PUNTA EL MANGLAR, CENTLA, TABASCO.</t>
  </si>
  <si>
    <t>0334.- LUIS DONALDO COLOSIO, CENTLA, TABASCO.</t>
  </si>
  <si>
    <t>0333.- EL VERGEL DE ALLENDE, CENTLA, TABASCO.</t>
  </si>
  <si>
    <t>0279.- RA. SAN JOSE DEL CARMEN, CENTLA, TABASCO.</t>
  </si>
  <si>
    <t>0091.- RA. MIGUEL HIDALGO 2DA. SECCION, CENTLA, TABASCO.</t>
  </si>
  <si>
    <t>0028.- RA. FELIPE CARRILLO PUERTO SUR (CARRILLON), CENTLA, TABASCO.</t>
  </si>
  <si>
    <t>0213.- EJ. LUIS ECHEVERRIA ALVAREZ, CENTLA, TABASCO.</t>
  </si>
  <si>
    <t>0042.- RA. MIXTECA 1RA. SECCION, CENTLA, TABASCO.</t>
  </si>
  <si>
    <t>0021.- RA. CHILAPA 1RA. SECCION MARGEN IZQUIERDA, CENTLA, TABASCO.</t>
  </si>
  <si>
    <t>0212.- RA. ARROYO POLO 1RA. SECCION, CENTLA, TABASCO.</t>
  </si>
  <si>
    <t>http://transparencia.centla.gob.mx/images/doc/2018/ART-76/XXVIII/Reporte-de-Avances-de-Obras-II-2018.pdf</t>
  </si>
  <si>
    <t>http://transparencia.centla.gob.mx/images/doc/2018/ART-76/XXVIII/PROYEC-DE-OBRA-1-TRI/OP0016-tabla.pdf</t>
  </si>
  <si>
    <t>http://transparencia.centla.gob.mx/images/doc/2018/ART-76/XXVIII/PROYEC-DE-OBRA-2-TRI/OP0034-tabla-.pdf</t>
  </si>
  <si>
    <t>http://transparencia.centla.gob.mx/images/doc/2018/ART-76/XXVIII/PROYEC-DE-OBRA-2-TRI/OP0035-tabla-.pdf</t>
  </si>
  <si>
    <t>http://transparencia.centla.gob.mx/images/doc/2018/ART-76/XXVIII/PROYEC-DE-OBRA-2-TRI/OP0036-tabla-.pdf</t>
  </si>
  <si>
    <t>http://transparencia.centla.gob.mx/images/doc/2018/ART-76/XXVIII/PROYEC-DE-OBRA-2-TRI/OP0037-tabla-.pdf</t>
  </si>
  <si>
    <t>http://transparencia.centla.gob.mx/images/doc/2018/ART-76/XXVIII/PROYEC-DE-OBRA-2-TRI/OP0038-tabla-.pdf</t>
  </si>
  <si>
    <t>http://transparencia.centla.gob.mx/images/doc/2018/ART-76/XXVIII/PROYEC-DE-OBRA-2-TRI/OP0039-tabla-.pdf</t>
  </si>
  <si>
    <t>http://transparencia.centla.gob.mx/images/doc/2018/ART-76/XXVIII/PROYEC-DE-OBRA-2-TRI/OP0040-tabla-.pdf</t>
  </si>
  <si>
    <t>http://transparencia.centla.gob.mx/images/doc/2018/ART-76/XXVIII/PROYEC-DE-OBRA-2-TRI/OP0041tabla-.pdf</t>
  </si>
  <si>
    <t>http://transparencia.centla.gob.mx/images/doc/2018/ART-76/XXVIII/PROYEC-DE-OBRA-2-TRI/OP0042-tabla-.pdf</t>
  </si>
  <si>
    <t>http://transparencia.centla.gob.mx/images/doc/2018/ART-76/XXVIII/PROYEC-DE-OBRA-2-TRI/OP0043-tabla-.pdf</t>
  </si>
  <si>
    <t>http://transparencia.centla.gob.mx/images/doc/2018/ART-76/XXVIII/PROYEC-DE-OBRA-2-TRI/OP0046-tabla-.pdf</t>
  </si>
  <si>
    <t>http://transparencia.centla.gob.mx/images/doc/2018/ART-76/XXVIII/PROYEC-DE-OBRA-2-TRI/OP0047-tabla-.pdf</t>
  </si>
  <si>
    <t>http://transparencia.centla.gob.mx/images/doc/2018/ART-76/XXVIII/PROYEC-DE-OBRA-2-TRI/OP0048-tabla-.pdf</t>
  </si>
  <si>
    <t>http://transparencia.centla.gob.mx/images/doc/2018/ART-76/XXVIII/PROYEC-DE-OBRA-2-TRI/OP0050-tabla-.pdf</t>
  </si>
  <si>
    <t>http://transparencia.centla.gob.mx/images/doc/2018/ART-76/XXVIII/PROYEC-DE-OBRA-2-TRI/OP0052-tabla-.pdf</t>
  </si>
  <si>
    <t>http://transparencia.centla.gob.mx/images/doc/2018/ART-76/XXVIII/PROYEC-DE-OBRA-2-TRI/OP0053-tabla-.pdf</t>
  </si>
  <si>
    <t>http://transparencia.centla.gob.mx/images/doc/2018/ART-76/XXVIII/PROYEC-DE-OBRA-2-TRI/OP0054tabla-.pdf</t>
  </si>
  <si>
    <t>http://transparencia.centla.gob.mx/images/doc/2018/ART-76/XXVIII/PROYEC-DE-OBRA-2-TRI/OP0055-tabla-.pdf</t>
  </si>
  <si>
    <t>http://transparencia.centla.gob.mx/images/doc/2018/ART-76/XXVIII/PROYEC-DE-OBRA-2-TRI/OP0056-tabla-.pdf</t>
  </si>
  <si>
    <t>http://transparencia.centla.gob.mx/images/doc/2018/ART-76/XXVIII/PROYEC-DE-OBRA-2-TRI/OP0057-tabla-.pdf</t>
  </si>
  <si>
    <t>http://transparencia.centla.gob.mx/images/doc/2018/ART-76/XXVIII/PROYEC-DE-OBRA-2-TRI/OP0058-tabla-.pdf</t>
  </si>
  <si>
    <t>http://transparencia.centla.gob.mx/images/doc/2018/ART-76/XXVIII/PROYEC-DE-OBRA-2-TRI/OP0059-tabla-.pdf</t>
  </si>
  <si>
    <t>http://transparencia.centla.gob.mx/images/doc/2018/ART-76/XXVIII/PROYEC-DE-OBRA-2-TRI/OP0060-tabla-.pdf</t>
  </si>
  <si>
    <t>http://transparencia.centla.gob.mx/images/doc/2018/ART-76/XXVIII/PROYEC-DE-OBRA-2-TRI/OP0062-tabla-.pdf</t>
  </si>
  <si>
    <t>http://transparencia.centla.gob.mx/images/doc/2018/ART-76/XXVIII/PROYEC-DE-OBRA-2-TRI/OP0070-tabla-.pdf</t>
  </si>
  <si>
    <t>http://transparencia.centla.gob.mx/images/doc/2018/ART-76/XXVIII/PROYEC-DE-OBRA-2-TRI/OP0071-tabla-.pd</t>
  </si>
  <si>
    <t>http://transparencia.centla.gob.mx/images/doc/2018/ART-76/XXVIII/PROYEC-DE-OBRA-2-TRI/OP0072-tabla-.pdf</t>
  </si>
  <si>
    <t>http://transparencia.centla.gob.mx/images/doc/2018/ART-76/XXVIII/PROYEC-DE-OBRA-2-TRI/OP0076-tabla-.pdf</t>
  </si>
  <si>
    <t>http://transparencia.centla.gob.mx/images/doc/2018/ART-76/XXVIII/PROYEC-DE-OBRA-2-TRI/OP0077-tabla-.pdf</t>
  </si>
  <si>
    <t>http://transparencia.centla.gob.mx/images/doc/2018/ART-76/XXVIII/PROYEC-DE-OBRA-2-TRI/OP0078-tabla-.pdf</t>
  </si>
  <si>
    <t>|CONSTRUCCION DE PISO FIRME</t>
  </si>
  <si>
    <t>http://transparencia.centla.gob.mx/images/doc/2018/ART-76/XXVIII/PROYEC-DE-OBRA-2-TRI/OP0079-tabla-.pdf</t>
  </si>
  <si>
    <t>http://transparencia.centla.gob.mx/images/doc/2018/ART-76/XXVIII/PROYEC-DE-OBRA-2-TRI/OP0080-tabla-.pdf</t>
  </si>
  <si>
    <t>http://transparencia.centla.gob.mx/images/doc/2018/ART-76/XXVIII/PROYEC-DE-OBRA-2-TRI/OP0081-tabla-.pdf</t>
  </si>
  <si>
    <t>http://transparencia.centla.gob.mx/images/doc/2018/ART-76/XXVIII/PROYEC-DE-OBRA-2-TRI/OP0082-tabla-.pdf</t>
  </si>
  <si>
    <t>http://transparencia.centla.gob.mx/images/doc/2018/ART-76/XXVIII/PROYEC-DE-OBRA-2-TRI/OP0083-tabla-.pdf</t>
  </si>
  <si>
    <t>http://transparencia.centla.gob.mx/images/doc/2018/ART-76/XXVIII/PROYEC-DE-OBRA-2-TRI/OP0084-tabla-.pdf</t>
  </si>
  <si>
    <t>http://transparencia.centla.gob.mx/images/doc/2018/ART-76/XXVIII/PROYEC-DE-OBRA-2-TRI/OP0085-tabla-.pdf</t>
  </si>
  <si>
    <t>http://transparencia.centla.gob.mx/images/doc/2018/ART-76/XXVIII/PROYEC-DE-OBRA-2-TRI/OP0087-tabla-.pdf</t>
  </si>
  <si>
    <t>http://transparencia.centla.gob.mx/images/doc/2018/ART-76/XXVIII/PROYEC-DE-OBRA-2-TRI/OP0088-tabla-.pdf</t>
  </si>
  <si>
    <t>http://transparencia.centla.gob.mx/images/doc/2018/ART-76/XXVIII/PROYEC-DE-OBRA-2-TRI/OP0086-tabla-.pdf</t>
  </si>
  <si>
    <t>http://transparencia.centla.gob.mx/images/doc/2018/ART-76/XXVIII/PROYEC-DE-OBRA-2-TRI/OP0089-tabla-.pdf</t>
  </si>
  <si>
    <t>http://transparencia.centla.gob.mx/images/doc/2018/ART-76/XXVIII/PROYEC-DE-OBRA-2-TRI/OP0090-tabla-.pdf</t>
  </si>
  <si>
    <t>http://transparencia.centla.gob.mx/images/doc/2018/ART-76/XXVIII/PROYEC-DE-OBRA-2-TRI/OP0091-tabla-.pdf</t>
  </si>
  <si>
    <t>http://transparencia.centla.gob.mx/images/doc/2018/ART-76/XXVIII/PROYEC-DE-OBRA-2-TRI/OP0092-tabla-.pdf</t>
  </si>
  <si>
    <t>http://transparencia.centla.gob.mx/images/doc/2018/ART-76/XXVIII/PROYEC-DE-OBRA-2-TRI/OP0093-tabla-.pdf</t>
  </si>
  <si>
    <t>http://transparencia.centla.gob.mx/images/doc/2018/ART-76/XXVIII/PROYEC-DE-OBRA-2-TRI/OP0094-tabla-.pdf</t>
  </si>
  <si>
    <t>http://transparencia.centla.gob.mx/images/doc/2018/ART-76/XXVIII/PROYEC-DE-OBRA-2-TRI/OP0095-tabla-.pdf</t>
  </si>
  <si>
    <t>http://transparencia.centla.gob.mx/images/doc/2018/ART-76/XXVIII/PROYEC-DE-OBRA-2-TRI/OP0096-tabla-.pdf</t>
  </si>
  <si>
    <t>http://transparencia.centla.gob.mx/images/doc/2018/ART-76/XXVIII/PROYEC-DE-OBRA-2-TRI/OP0097-tabla-.pdf</t>
  </si>
  <si>
    <t>http://transparencia.centla.gob.mx/images/doc/2018/ART-76/XXVIII/PROYEC-DE-OBRA-2-TRI/OP0098-tabla-.pdf</t>
  </si>
  <si>
    <t>http://transparencia.centla.gob.mx/images/doc/2018/ART-76/XXVIII/PROYEC-DE-OBRA-2-TRI/OP0099-tabla-.pdf</t>
  </si>
  <si>
    <t>http://transparencia.centla.gob.mx/images/doc/2018/ART-76/XXVIII/PROYEC-DE-OBRA-2-TRI/OP0100-tabla-.pdf</t>
  </si>
  <si>
    <t>http://transparencia.centla.gob.mx/images/doc/2018/ART-76/XXVIII/PROYEC-DE-OBRA-2-TRI/OP0101-tabla-.pdf</t>
  </si>
  <si>
    <t>http://transparencia.centla.gob.mx/images/doc/2018/ART-76/XXVIII/PROYEC-DE-OBRA-2-TRI/OP0102-tabla-.pdf</t>
  </si>
  <si>
    <t>http://transparencia.centla.gob.mx/images/doc/2018/ART-76/XXVIII/PROYEC-DE-OBRA-2-TRI/OP0103-tabla-.pdf</t>
  </si>
  <si>
    <t>http://transparencia.centla.gob.mx/images/doc/2018/ART-76/XXVIII/PROYEC-DE-OBRA-2-TRI/OP0104-tabla-.pdf</t>
  </si>
  <si>
    <t>http://transparencia.centla.gob.mx/images/doc/2018/ART-76/XXVIII/PROYEC-DE-OBRA-2-TRI/OP0105-tabla-.pdf</t>
  </si>
  <si>
    <t>http://transparencia.centla.gob.mx/images/doc/2018/ART-76/XXVIII/PROYEC-DE-OBRA-2-TRI/OP0107-tabla-.pdf</t>
  </si>
  <si>
    <t>http://transparencia.centla.gob.mx/images/doc/2018/ART-76/XXVIII/PROYEC-DE-OBRA-2-TRI/OP0108-tabla-.pdf</t>
  </si>
  <si>
    <t>http://transparencia.centla.gob.mx/images/doc/2018/ART-76/XXVIII/PROYEC-DE-OBRA-2-TRI/OP0109-tabla-.pdf</t>
  </si>
  <si>
    <t>http://transparencia.centla.gob.mx/images/doc/2018/ART-76/XXVIII/PROYEC-DE-OBRA-2-TRI/OP0113-tabla-.pdf</t>
  </si>
  <si>
    <t>http://transparencia.centla.gob.mx/images/doc/2018/ART-76/XXVIII/PROYEC-DE-OBRA-2-TRI/OP0114-tabla-.pdf</t>
  </si>
  <si>
    <t>http://transparencia.centla.gob.mx/images/doc/2018/ART-76/XXVIII/PROYEC-DE-OBRA-2-TRI/OP0115-tabla-.pdf</t>
  </si>
  <si>
    <t>http://transparencia.centla.gob.mx/images/doc/2018/ART-76/XXVIII/PROYEC-DE-OBRA-2-TRI/OP0116-tabla-.pdf</t>
  </si>
  <si>
    <t>http://transparencia.centla.gob.mx/images/doc/2018/ART-76/XXVIII/PROYEC-DE-OBRA-2-TRI/OP0117-tabla-.pdf</t>
  </si>
  <si>
    <t>http://transparencia.centla.gob.mx/images/doc/2018/ART-76/XXVIII/PROYEC-DE-OBRA-2-TRI/OP0118-tabla-.pdf</t>
  </si>
  <si>
    <t>http://transparencia.centla.gob.mx/images/doc/2018/ART-76/XXVIII/PROYEC-DE-OBRA-2-TRI/OP0119-tabla-.pdf</t>
  </si>
  <si>
    <t>http://transparencia.centla.gob.mx/images/doc/2018/ART-76/XXVIII/PROYEC-DE-OBRA-2-TRI/OP0120-tabla-.pdf</t>
  </si>
  <si>
    <t>http://transparencia.centla.gob.mx/images/doc/2018/ART-76/XXVIII/PROYEC-DE-OBRA-2-TRI/OP0123-tabla-.pdf</t>
  </si>
  <si>
    <t>http://transparencia.centla.gob.mx/images/doc/2018/ART-76/XXVIII/PROYEC-DE-OBRA-2-TRI/OP0124-tabla-.pdf</t>
  </si>
  <si>
    <t>http://transparencia.centla.gob.mx/images/doc/2018/ART-76/XXVIII/PROYEC-DE-OBRA-2-TRI/OP0125-tabla-.pdf</t>
  </si>
  <si>
    <t>http://transparencia.centla.gob.mx/images/doc/2018/ART-76/XXVIII/PROYEC-DE-OBRA-2-TRI/OP0126-tabla-.pdf</t>
  </si>
  <si>
    <t>http://transparencia.centla.gob.mx/images/doc/2018/ART-76/XXVIII/PROYEC-DE-OBRA-2-TRI/OP0127-tabla-.pdf</t>
  </si>
  <si>
    <t>http://transparencia.centla.gob.mx/images/doc/2018/ART-76/XXVIII/PROYEC-DE-OBRA-2-TRI/OP0128-tabla-.pdf</t>
  </si>
  <si>
    <t>http://transparencia.centla.gob.mx/images/doc/2018/ART-76/XXVIII/PROYEC-DE-OBRA-2-TRI/OP0129-tabla-.pdf</t>
  </si>
  <si>
    <t>http://transparencia.centla.gob.mx/images/doc/2018/ART-76/XXVIII/PROYEC-DE-OBRA-2-TRI/OP0131-tabla-.pdf</t>
  </si>
  <si>
    <t>http://transparencia.centla.gob.mx/images/doc/2018/ART-76/XXVIII/PROYEC-DE-OBRA-2-TRI/OP0134-tabla-.pdf</t>
  </si>
  <si>
    <t>http://transparencia.centla.gob.mx/images/doc/2018/ART-76/XXVIII/PROYEC-DE-OBRA-2-TRI/OP0138-tabla-.pdf</t>
  </si>
  <si>
    <t>http://transparencia.centla.gob.mx/images/doc/2018/ART-76/XXVIII/PROYEC-DE-OBRA-2-TRI/OP0139-tabla-.pdf</t>
  </si>
  <si>
    <t>http://transparencia.centla.gob.mx/images/doc/2018/ART-76/XXVIII/PROYEC-DE-OBRA-2-TRI/OP0140-tabla-.pdf</t>
  </si>
  <si>
    <t>http://transparencia.centla.gob.mx/images/doc/2018/ART-76/XXVIII/PROYEC-DE-OBRA-2-TRI/OP0147-tabla-.pdf</t>
  </si>
  <si>
    <t>http://transparencia.centla.gob.mx/images/doc/2018/ART-76/XXVIII/PROYEC-DE-OBRA-2-TRI/OP0148-tabla-.pdf</t>
  </si>
  <si>
    <t>http://transparencia.centla.gob.mx/images/doc/2018/ART-76/XXVIII/PROYEC-DE-OBRA-2-TRI/OP0154-tabla-.pdf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</si>
</sst>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30CC3"/>
      <name val="Calibri"/>
      <family val="2"/>
      <scheme val="minor"/>
    </font>
    <font>
      <u/>
      <sz val="11"/>
      <color rgb="FF0021C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4" fontId="0" fillId="0" borderId="0" xfId="0" applyNumberFormat="1"/>
    <xf numFmtId="164" fontId="3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30CC3"/>
      <color rgb="FF0021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entla.gob.mx/images/doc/2018/ART-76/XXVIII/PROYEC-DE-OBRA-2-TRI/OP0086-tabla-.pdf" TargetMode="External"/><Relationship Id="rId3" Type="http://schemas.openxmlformats.org/officeDocument/2006/relationships/hyperlink" Target="http://transparencia.centla.gob.mx/images/doc/2018/ART-76/XXVIII/PROYEC-DE-OBRA-2-TRI/OP0035-tabla-.pdf" TargetMode="External"/><Relationship Id="rId7" Type="http://schemas.openxmlformats.org/officeDocument/2006/relationships/hyperlink" Target="http://transparencia.centla.gob.mx/images/doc/2018/ART-76/XXVIII/PROYEC-DE-OBRA-2-TRI/OP0035-tabla-.pdf" TargetMode="External"/><Relationship Id="rId2" Type="http://schemas.openxmlformats.org/officeDocument/2006/relationships/hyperlink" Target="http://transparencia.centla.gob.mx/images/doc/2018/ART-76/XXVIII/PROYEC-DE-OBRA-2-TRI/OP0086-tabla-.pdf" TargetMode="External"/><Relationship Id="rId1" Type="http://schemas.openxmlformats.org/officeDocument/2006/relationships/hyperlink" Target="http://transparencia.centla.gob.mx/images/doc/2018/ART-76/XXVIII/PROYEC-DE-OBRA-2-TRI/OP0035-tabla-.pdf" TargetMode="External"/><Relationship Id="rId6" Type="http://schemas.openxmlformats.org/officeDocument/2006/relationships/hyperlink" Target="http://transparencia.centla.gob.mx/images/doc/2018/ART-76/XXVIII/PROYEC-DE-OBRA-2-TRI/OP0086-tabla-.pdf" TargetMode="External"/><Relationship Id="rId5" Type="http://schemas.openxmlformats.org/officeDocument/2006/relationships/hyperlink" Target="http://transparencia.centla.gob.mx/images/doc/2018/ART-76/XXVIII/PROYEC-DE-OBRA-2-TRI/OP0035-tabla-.pdf" TargetMode="External"/><Relationship Id="rId4" Type="http://schemas.openxmlformats.org/officeDocument/2006/relationships/hyperlink" Target="http://transparencia.centla.gob.mx/images/doc/2018/ART-76/XXVIII/PROYEC-DE-OBRA-2-TRI/OP0086-tabla-.pdf" TargetMode="External"/><Relationship Id="rId9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1"/>
  <sheetViews>
    <sheetView tabSelected="1" topLeftCell="A2" zoomScaleNormal="100" workbookViewId="0">
      <selection activeCell="A2" sqref="A2:XFD8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0" customWidth="1"/>
    <col min="4" max="4" width="23.85546875" customWidth="1"/>
    <col min="5" max="5" width="16.28515625" bestFit="1" customWidth="1"/>
    <col min="6" max="6" width="22.5703125" customWidth="1"/>
    <col min="7" max="7" width="43.85546875" customWidth="1"/>
    <col min="8" max="8" width="40.5703125" customWidth="1"/>
    <col min="9" max="9" width="38" customWidth="1"/>
    <col min="10" max="10" width="32.42578125" customWidth="1"/>
    <col min="11" max="11" width="19.85546875" customWidth="1"/>
    <col min="12" max="12" width="16.28515625" customWidth="1"/>
    <col min="13" max="13" width="18" customWidth="1"/>
    <col min="14" max="14" width="36.42578125" customWidth="1"/>
    <col min="15" max="15" width="39" customWidth="1"/>
    <col min="16" max="16" width="34.5703125" customWidth="1"/>
    <col min="17" max="17" width="33.42578125" customWidth="1"/>
    <col min="18" max="18" width="36.42578125" customWidth="1"/>
    <col min="19" max="19" width="16.5703125" bestFit="1" customWidth="1"/>
    <col min="20" max="20" width="22.42578125" customWidth="1"/>
    <col min="21" max="21" width="29.5703125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20.7109375" customWidth="1"/>
    <col min="26" max="26" width="15.7109375" customWidth="1"/>
    <col min="27" max="27" width="39.85546875" customWidth="1"/>
    <col min="28" max="28" width="31.42578125" customWidth="1"/>
    <col min="29" max="29" width="28.7109375" customWidth="1"/>
    <col min="30" max="30" width="26" customWidth="1"/>
    <col min="31" max="31" width="40.42578125" customWidth="1"/>
    <col min="32" max="32" width="42.42578125" customWidth="1"/>
    <col min="33" max="33" width="27.140625" bestFit="1" customWidth="1"/>
    <col min="34" max="34" width="34.7109375" customWidth="1"/>
    <col min="35" max="35" width="32.85546875" customWidth="1"/>
    <col min="36" max="36" width="33.5703125" customWidth="1"/>
    <col min="37" max="37" width="38" customWidth="1"/>
    <col min="38" max="38" width="28.5703125" customWidth="1"/>
    <col min="39" max="39" width="39.7109375" customWidth="1"/>
    <col min="40" max="40" width="38.28515625" customWidth="1"/>
    <col min="41" max="41" width="39.85546875" customWidth="1"/>
    <col min="42" max="42" width="39.5703125" customWidth="1"/>
    <col min="43" max="43" width="33.7109375" customWidth="1"/>
    <col min="44" max="44" width="17.5703125" bestFit="1" customWidth="1"/>
    <col min="45" max="45" width="20" bestFit="1" customWidth="1"/>
    <col min="46" max="46" width="37.42578125" customWidth="1"/>
  </cols>
  <sheetData>
    <row r="1" spans="1:46" hidden="1" x14ac:dyDescent="0.25">
      <c r="A1" t="s">
        <v>0</v>
      </c>
    </row>
    <row r="2" spans="1:4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6" x14ac:dyDescent="0.25">
      <c r="A3" s="27" t="s">
        <v>4</v>
      </c>
      <c r="B3" s="28"/>
      <c r="C3" s="28"/>
      <c r="D3" s="29" t="s">
        <v>5</v>
      </c>
      <c r="E3" s="26"/>
      <c r="F3" s="26"/>
      <c r="G3" s="27" t="s">
        <v>6</v>
      </c>
      <c r="H3" s="28"/>
      <c r="I3" s="2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s="5" customFormat="1" ht="38.25" x14ac:dyDescent="0.25">
      <c r="A7" s="18" t="s">
        <v>63</v>
      </c>
      <c r="B7" s="18" t="s">
        <v>64</v>
      </c>
      <c r="C7" s="18" t="s">
        <v>65</v>
      </c>
      <c r="D7" s="18" t="s">
        <v>66</v>
      </c>
      <c r="E7" s="18" t="s">
        <v>67</v>
      </c>
      <c r="F7" s="18" t="s">
        <v>68</v>
      </c>
      <c r="G7" s="18" t="s">
        <v>69</v>
      </c>
      <c r="H7" s="18" t="s">
        <v>70</v>
      </c>
      <c r="I7" s="18" t="s">
        <v>71</v>
      </c>
      <c r="J7" s="18" t="s">
        <v>278</v>
      </c>
      <c r="K7" s="18" t="s">
        <v>72</v>
      </c>
      <c r="L7" s="18" t="s">
        <v>73</v>
      </c>
      <c r="M7" s="18" t="s">
        <v>74</v>
      </c>
      <c r="N7" s="18" t="s">
        <v>75</v>
      </c>
      <c r="O7" s="18" t="s">
        <v>76</v>
      </c>
      <c r="P7" s="18" t="s">
        <v>77</v>
      </c>
      <c r="Q7" s="18" t="s">
        <v>78</v>
      </c>
      <c r="R7" s="18" t="s">
        <v>79</v>
      </c>
      <c r="S7" s="18" t="s">
        <v>80</v>
      </c>
      <c r="T7" s="18" t="s">
        <v>81</v>
      </c>
      <c r="U7" s="18" t="s">
        <v>82</v>
      </c>
      <c r="V7" s="18" t="s">
        <v>83</v>
      </c>
      <c r="W7" s="18" t="s">
        <v>84</v>
      </c>
      <c r="X7" s="18" t="s">
        <v>85</v>
      </c>
      <c r="Y7" s="18" t="s">
        <v>86</v>
      </c>
      <c r="Z7" s="18" t="s">
        <v>87</v>
      </c>
      <c r="AA7" s="18" t="s">
        <v>88</v>
      </c>
      <c r="AB7" s="18" t="s">
        <v>89</v>
      </c>
      <c r="AC7" s="18" t="s">
        <v>90</v>
      </c>
      <c r="AD7" s="18" t="s">
        <v>91</v>
      </c>
      <c r="AE7" s="18" t="s">
        <v>92</v>
      </c>
      <c r="AF7" s="18" t="s">
        <v>93</v>
      </c>
      <c r="AG7" s="18" t="s">
        <v>94</v>
      </c>
      <c r="AH7" s="18" t="s">
        <v>95</v>
      </c>
      <c r="AI7" s="18" t="s">
        <v>96</v>
      </c>
      <c r="AJ7" s="18" t="s">
        <v>97</v>
      </c>
      <c r="AK7" s="18" t="s">
        <v>98</v>
      </c>
      <c r="AL7" s="18" t="s">
        <v>99</v>
      </c>
      <c r="AM7" s="18" t="s">
        <v>100</v>
      </c>
      <c r="AN7" s="18" t="s">
        <v>101</v>
      </c>
      <c r="AO7" s="18" t="s">
        <v>102</v>
      </c>
      <c r="AP7" s="18" t="s">
        <v>103</v>
      </c>
      <c r="AQ7" s="18" t="s">
        <v>104</v>
      </c>
      <c r="AR7" s="18" t="s">
        <v>105</v>
      </c>
      <c r="AS7" s="18" t="s">
        <v>106</v>
      </c>
      <c r="AT7" s="18" t="s">
        <v>107</v>
      </c>
    </row>
    <row r="8" spans="1:46" s="13" customFormat="1" ht="90" x14ac:dyDescent="0.25">
      <c r="A8" s="13">
        <v>2018</v>
      </c>
      <c r="B8" s="16">
        <v>43191</v>
      </c>
      <c r="C8" s="16">
        <v>43281</v>
      </c>
      <c r="D8" s="13" t="s">
        <v>108</v>
      </c>
      <c r="E8" s="13" t="s">
        <v>110</v>
      </c>
      <c r="F8" s="12" t="s">
        <v>149</v>
      </c>
      <c r="G8" s="13" t="s">
        <v>318</v>
      </c>
      <c r="H8" s="24" t="s">
        <v>540</v>
      </c>
      <c r="I8" s="12" t="s">
        <v>475</v>
      </c>
      <c r="J8" s="12">
        <v>1</v>
      </c>
      <c r="K8" s="12" t="s">
        <v>261</v>
      </c>
      <c r="L8" s="13" t="s">
        <v>262</v>
      </c>
      <c r="M8" s="13" t="s">
        <v>260</v>
      </c>
      <c r="O8" s="13" t="s">
        <v>476</v>
      </c>
      <c r="P8" s="11" t="s">
        <v>465</v>
      </c>
      <c r="Q8" s="11" t="s">
        <v>465</v>
      </c>
      <c r="R8" s="13" t="s">
        <v>377</v>
      </c>
      <c r="S8" s="16">
        <v>43199</v>
      </c>
      <c r="T8" s="19">
        <f>(U8/1.16)</f>
        <v>591134.27586206899</v>
      </c>
      <c r="U8" s="20">
        <v>685715.76</v>
      </c>
      <c r="V8" s="19">
        <v>591134.27586206899</v>
      </c>
      <c r="W8" s="19">
        <v>685715.76</v>
      </c>
      <c r="X8" s="13" t="s">
        <v>477</v>
      </c>
      <c r="Y8" s="13" t="s">
        <v>462</v>
      </c>
      <c r="Z8" s="13" t="s">
        <v>463</v>
      </c>
      <c r="AA8" s="12" t="s">
        <v>478</v>
      </c>
      <c r="AB8" s="19">
        <f>((U8/1.1)-U8)</f>
        <v>-62337.796363636386</v>
      </c>
      <c r="AC8" s="21">
        <v>43206</v>
      </c>
      <c r="AD8" s="21">
        <v>43250</v>
      </c>
      <c r="AE8" s="24" t="s">
        <v>540</v>
      </c>
      <c r="AG8" s="13" t="s">
        <v>479</v>
      </c>
      <c r="AH8" s="12" t="s">
        <v>466</v>
      </c>
      <c r="AI8" s="12">
        <v>1</v>
      </c>
      <c r="AJ8" s="13" t="s">
        <v>116</v>
      </c>
      <c r="AL8" s="11" t="s">
        <v>464</v>
      </c>
      <c r="AM8" s="23" t="s">
        <v>539</v>
      </c>
      <c r="AN8" s="23" t="s">
        <v>539</v>
      </c>
      <c r="AO8" s="24" t="s">
        <v>540</v>
      </c>
      <c r="AP8" s="24" t="s">
        <v>540</v>
      </c>
      <c r="AQ8" s="11" t="s">
        <v>465</v>
      </c>
      <c r="AR8" s="16">
        <v>43301</v>
      </c>
      <c r="AS8" s="16">
        <v>43301</v>
      </c>
    </row>
    <row r="9" spans="1:46" s="13" customFormat="1" ht="90" x14ac:dyDescent="0.25">
      <c r="A9" s="13">
        <v>2018</v>
      </c>
      <c r="B9" s="16">
        <v>43191</v>
      </c>
      <c r="C9" s="16">
        <v>43281</v>
      </c>
      <c r="D9" s="13" t="s">
        <v>108</v>
      </c>
      <c r="E9" s="13" t="s">
        <v>110</v>
      </c>
      <c r="F9" s="12" t="s">
        <v>154</v>
      </c>
      <c r="G9" s="13" t="s">
        <v>318</v>
      </c>
      <c r="H9" s="24" t="s">
        <v>541</v>
      </c>
      <c r="I9" s="12" t="s">
        <v>255</v>
      </c>
      <c r="J9" s="12">
        <v>2</v>
      </c>
      <c r="K9" s="12" t="s">
        <v>274</v>
      </c>
      <c r="L9" s="13" t="s">
        <v>263</v>
      </c>
      <c r="M9" s="13" t="s">
        <v>264</v>
      </c>
      <c r="O9" s="13" t="s">
        <v>476</v>
      </c>
      <c r="P9" s="11" t="s">
        <v>465</v>
      </c>
      <c r="Q9" s="11" t="s">
        <v>465</v>
      </c>
      <c r="R9" s="13" t="s">
        <v>378</v>
      </c>
      <c r="S9" s="16">
        <v>43210</v>
      </c>
      <c r="T9" s="19">
        <f t="shared" ref="T9:T72" si="0">(U9/1.16)</f>
        <v>856630.4310344829</v>
      </c>
      <c r="U9" s="20">
        <v>993691.3</v>
      </c>
      <c r="V9" s="19">
        <v>856630.4310344829</v>
      </c>
      <c r="W9" s="19">
        <v>993691.3</v>
      </c>
      <c r="X9" s="13" t="s">
        <v>477</v>
      </c>
      <c r="Y9" s="13" t="s">
        <v>462</v>
      </c>
      <c r="Z9" s="13" t="s">
        <v>463</v>
      </c>
      <c r="AA9" s="12" t="s">
        <v>461</v>
      </c>
      <c r="AB9" s="19">
        <f>((U9/1.1)-U9)</f>
        <v>-90335.572727272753</v>
      </c>
      <c r="AC9" s="21">
        <v>43213</v>
      </c>
      <c r="AD9" s="21">
        <v>43257</v>
      </c>
      <c r="AE9" s="24" t="s">
        <v>541</v>
      </c>
      <c r="AG9" s="13" t="s">
        <v>479</v>
      </c>
      <c r="AH9" s="12" t="s">
        <v>467</v>
      </c>
      <c r="AI9" s="12">
        <v>2</v>
      </c>
      <c r="AJ9" s="13" t="s">
        <v>116</v>
      </c>
      <c r="AL9" s="11" t="s">
        <v>464</v>
      </c>
      <c r="AM9" s="23" t="s">
        <v>539</v>
      </c>
      <c r="AN9" s="23" t="s">
        <v>539</v>
      </c>
      <c r="AO9" s="24" t="s">
        <v>541</v>
      </c>
      <c r="AP9" s="24" t="s">
        <v>541</v>
      </c>
      <c r="AQ9" s="11" t="s">
        <v>465</v>
      </c>
      <c r="AR9" s="16">
        <v>43301</v>
      </c>
      <c r="AS9" s="16">
        <v>43301</v>
      </c>
    </row>
    <row r="10" spans="1:46" s="13" customFormat="1" ht="90" x14ac:dyDescent="0.25">
      <c r="A10" s="13">
        <v>2018</v>
      </c>
      <c r="B10" s="16">
        <v>43191</v>
      </c>
      <c r="C10" s="16">
        <v>43281</v>
      </c>
      <c r="D10" s="13" t="s">
        <v>108</v>
      </c>
      <c r="E10" s="13" t="s">
        <v>110</v>
      </c>
      <c r="F10" s="12" t="s">
        <v>150</v>
      </c>
      <c r="G10" s="13" t="s">
        <v>318</v>
      </c>
      <c r="H10" s="24" t="s">
        <v>542</v>
      </c>
      <c r="I10" s="12" t="s">
        <v>233</v>
      </c>
      <c r="J10" s="12">
        <v>3</v>
      </c>
      <c r="K10" s="12" t="s">
        <v>265</v>
      </c>
      <c r="L10" s="13" t="s">
        <v>266</v>
      </c>
      <c r="M10" s="13" t="s">
        <v>267</v>
      </c>
      <c r="O10" s="13" t="s">
        <v>476</v>
      </c>
      <c r="P10" s="11" t="s">
        <v>465</v>
      </c>
      <c r="Q10" s="11" t="s">
        <v>465</v>
      </c>
      <c r="R10" s="13" t="s">
        <v>379</v>
      </c>
      <c r="S10" s="16">
        <v>43214</v>
      </c>
      <c r="T10" s="19">
        <f t="shared" si="0"/>
        <v>158705.50000000003</v>
      </c>
      <c r="U10" s="20">
        <v>184098.38</v>
      </c>
      <c r="V10" s="19">
        <v>158705.50000000003</v>
      </c>
      <c r="W10" s="19">
        <v>184098.38</v>
      </c>
      <c r="X10" s="13" t="s">
        <v>477</v>
      </c>
      <c r="Y10" s="13" t="s">
        <v>462</v>
      </c>
      <c r="Z10" s="13" t="s">
        <v>463</v>
      </c>
      <c r="AA10" s="12" t="s">
        <v>233</v>
      </c>
      <c r="AB10" s="19">
        <f t="shared" ref="AB10:AB72" si="1">((U10/1.1)-U10)</f>
        <v>-16736.216363636369</v>
      </c>
      <c r="AC10" s="21">
        <v>43216</v>
      </c>
      <c r="AD10" s="21">
        <v>43225</v>
      </c>
      <c r="AE10" s="24" t="s">
        <v>542</v>
      </c>
      <c r="AG10" s="13" t="s">
        <v>479</v>
      </c>
      <c r="AH10" s="12" t="s">
        <v>466</v>
      </c>
      <c r="AI10" s="12">
        <v>3</v>
      </c>
      <c r="AJ10" s="13" t="s">
        <v>116</v>
      </c>
      <c r="AL10" s="11" t="s">
        <v>464</v>
      </c>
      <c r="AM10" s="23" t="s">
        <v>539</v>
      </c>
      <c r="AN10" s="23" t="s">
        <v>539</v>
      </c>
      <c r="AO10" s="24" t="s">
        <v>542</v>
      </c>
      <c r="AP10" s="24" t="s">
        <v>542</v>
      </c>
      <c r="AQ10" s="11" t="s">
        <v>465</v>
      </c>
      <c r="AR10" s="16">
        <v>43301</v>
      </c>
      <c r="AS10" s="16">
        <v>43301</v>
      </c>
    </row>
    <row r="11" spans="1:46" s="13" customFormat="1" ht="90" x14ac:dyDescent="0.25">
      <c r="A11" s="13">
        <v>2018</v>
      </c>
      <c r="B11" s="16">
        <v>43191</v>
      </c>
      <c r="C11" s="16">
        <v>43281</v>
      </c>
      <c r="D11" s="13" t="s">
        <v>108</v>
      </c>
      <c r="E11" s="13" t="s">
        <v>110</v>
      </c>
      <c r="F11" s="12" t="s">
        <v>151</v>
      </c>
      <c r="G11" s="13" t="s">
        <v>318</v>
      </c>
      <c r="H11" s="24" t="s">
        <v>543</v>
      </c>
      <c r="I11" s="12" t="s">
        <v>233</v>
      </c>
      <c r="J11" s="12">
        <v>4</v>
      </c>
      <c r="K11" s="12" t="s">
        <v>265</v>
      </c>
      <c r="L11" s="13" t="s">
        <v>266</v>
      </c>
      <c r="M11" s="13" t="s">
        <v>267</v>
      </c>
      <c r="O11" s="13" t="s">
        <v>476</v>
      </c>
      <c r="P11" s="11" t="s">
        <v>465</v>
      </c>
      <c r="Q11" s="11" t="s">
        <v>465</v>
      </c>
      <c r="R11" s="13" t="s">
        <v>380</v>
      </c>
      <c r="S11" s="16">
        <v>43214</v>
      </c>
      <c r="T11" s="19">
        <f t="shared" si="0"/>
        <v>396906.25</v>
      </c>
      <c r="U11" s="20">
        <v>460411.25</v>
      </c>
      <c r="V11" s="19">
        <v>396906.25</v>
      </c>
      <c r="W11" s="19">
        <v>460411.25</v>
      </c>
      <c r="X11" s="13" t="s">
        <v>477</v>
      </c>
      <c r="Y11" s="13" t="s">
        <v>462</v>
      </c>
      <c r="Z11" s="13" t="s">
        <v>463</v>
      </c>
      <c r="AA11" s="12" t="s">
        <v>233</v>
      </c>
      <c r="AB11" s="19">
        <f t="shared" si="1"/>
        <v>-41855.568181818235</v>
      </c>
      <c r="AC11" s="21">
        <v>43215</v>
      </c>
      <c r="AD11" s="21">
        <v>43239</v>
      </c>
      <c r="AE11" s="24" t="s">
        <v>543</v>
      </c>
      <c r="AG11" s="13" t="s">
        <v>479</v>
      </c>
      <c r="AH11" s="12" t="s">
        <v>466</v>
      </c>
      <c r="AI11" s="12">
        <v>4</v>
      </c>
      <c r="AJ11" s="13" t="s">
        <v>116</v>
      </c>
      <c r="AL11" s="11" t="s">
        <v>464</v>
      </c>
      <c r="AM11" s="23" t="s">
        <v>539</v>
      </c>
      <c r="AN11" s="23" t="s">
        <v>539</v>
      </c>
      <c r="AO11" s="24" t="s">
        <v>543</v>
      </c>
      <c r="AP11" s="24" t="s">
        <v>543</v>
      </c>
      <c r="AQ11" s="11" t="s">
        <v>465</v>
      </c>
      <c r="AR11" s="16">
        <v>43301</v>
      </c>
      <c r="AS11" s="16">
        <v>43301</v>
      </c>
    </row>
    <row r="12" spans="1:46" s="13" customFormat="1" ht="90" x14ac:dyDescent="0.25">
      <c r="A12" s="13">
        <v>2018</v>
      </c>
      <c r="B12" s="16">
        <v>43191</v>
      </c>
      <c r="C12" s="16">
        <v>43281</v>
      </c>
      <c r="D12" s="13" t="s">
        <v>108</v>
      </c>
      <c r="E12" s="13" t="s">
        <v>110</v>
      </c>
      <c r="F12" s="12" t="s">
        <v>152</v>
      </c>
      <c r="G12" s="13" t="s">
        <v>318</v>
      </c>
      <c r="H12" s="24" t="s">
        <v>544</v>
      </c>
      <c r="I12" s="12" t="s">
        <v>233</v>
      </c>
      <c r="J12" s="12">
        <v>5</v>
      </c>
      <c r="K12" s="12" t="s">
        <v>265</v>
      </c>
      <c r="L12" s="13" t="s">
        <v>266</v>
      </c>
      <c r="M12" s="13" t="s">
        <v>267</v>
      </c>
      <c r="O12" s="13" t="s">
        <v>476</v>
      </c>
      <c r="P12" s="11" t="s">
        <v>465</v>
      </c>
      <c r="Q12" s="11" t="s">
        <v>465</v>
      </c>
      <c r="R12" s="13" t="s">
        <v>381</v>
      </c>
      <c r="S12" s="16">
        <v>43214</v>
      </c>
      <c r="T12" s="19">
        <f t="shared" si="0"/>
        <v>206405.55172413794</v>
      </c>
      <c r="U12" s="20">
        <v>239430.44</v>
      </c>
      <c r="V12" s="19">
        <v>206405.55172413794</v>
      </c>
      <c r="W12" s="19">
        <v>239430.44</v>
      </c>
      <c r="X12" s="13" t="s">
        <v>477</v>
      </c>
      <c r="Y12" s="13" t="s">
        <v>462</v>
      </c>
      <c r="Z12" s="13" t="s">
        <v>463</v>
      </c>
      <c r="AA12" s="12" t="s">
        <v>233</v>
      </c>
      <c r="AB12" s="19">
        <f t="shared" si="1"/>
        <v>-21766.403636363655</v>
      </c>
      <c r="AC12" s="21">
        <v>43215</v>
      </c>
      <c r="AD12" s="21">
        <v>43227</v>
      </c>
      <c r="AE12" s="24" t="s">
        <v>544</v>
      </c>
      <c r="AG12" s="13" t="s">
        <v>479</v>
      </c>
      <c r="AH12" s="12" t="s">
        <v>466</v>
      </c>
      <c r="AI12" s="12">
        <v>5</v>
      </c>
      <c r="AJ12" s="13" t="s">
        <v>116</v>
      </c>
      <c r="AL12" s="11" t="s">
        <v>464</v>
      </c>
      <c r="AM12" s="23" t="s">
        <v>539</v>
      </c>
      <c r="AN12" s="23" t="s">
        <v>539</v>
      </c>
      <c r="AO12" s="24" t="s">
        <v>544</v>
      </c>
      <c r="AP12" s="24" t="s">
        <v>544</v>
      </c>
      <c r="AQ12" s="11" t="s">
        <v>465</v>
      </c>
      <c r="AR12" s="16">
        <v>43301</v>
      </c>
      <c r="AS12" s="16">
        <v>43301</v>
      </c>
    </row>
    <row r="13" spans="1:46" s="13" customFormat="1" ht="90" x14ac:dyDescent="0.25">
      <c r="A13" s="13">
        <v>2018</v>
      </c>
      <c r="B13" s="16">
        <v>43191</v>
      </c>
      <c r="C13" s="16">
        <v>43281</v>
      </c>
      <c r="D13" s="13" t="s">
        <v>108</v>
      </c>
      <c r="E13" s="13" t="s">
        <v>110</v>
      </c>
      <c r="F13" s="12" t="s">
        <v>155</v>
      </c>
      <c r="G13" s="13" t="s">
        <v>318</v>
      </c>
      <c r="H13" s="24" t="s">
        <v>545</v>
      </c>
      <c r="I13" s="12" t="s">
        <v>234</v>
      </c>
      <c r="J13" s="12">
        <v>6</v>
      </c>
      <c r="K13" s="12" t="s">
        <v>265</v>
      </c>
      <c r="L13" s="13" t="s">
        <v>266</v>
      </c>
      <c r="M13" s="13" t="s">
        <v>267</v>
      </c>
      <c r="O13" s="13" t="s">
        <v>476</v>
      </c>
      <c r="P13" s="11" t="s">
        <v>465</v>
      </c>
      <c r="Q13" s="11" t="s">
        <v>465</v>
      </c>
      <c r="R13" s="13" t="s">
        <v>382</v>
      </c>
      <c r="S13" s="16">
        <v>43214</v>
      </c>
      <c r="T13" s="19">
        <f t="shared" si="0"/>
        <v>158705.50000000003</v>
      </c>
      <c r="U13" s="20">
        <v>184098.38</v>
      </c>
      <c r="V13" s="19">
        <v>158705.50000000003</v>
      </c>
      <c r="W13" s="19">
        <v>184098.38</v>
      </c>
      <c r="X13" s="13" t="s">
        <v>477</v>
      </c>
      <c r="Y13" s="13" t="s">
        <v>462</v>
      </c>
      <c r="Z13" s="13" t="s">
        <v>463</v>
      </c>
      <c r="AA13" s="12" t="s">
        <v>234</v>
      </c>
      <c r="AB13" s="19">
        <f t="shared" si="1"/>
        <v>-16736.216363636369</v>
      </c>
      <c r="AC13" s="21">
        <v>43215</v>
      </c>
      <c r="AD13" s="21">
        <v>43224</v>
      </c>
      <c r="AE13" s="24" t="s">
        <v>545</v>
      </c>
      <c r="AG13" s="13" t="s">
        <v>479</v>
      </c>
      <c r="AH13" s="12" t="s">
        <v>466</v>
      </c>
      <c r="AI13" s="12">
        <v>6</v>
      </c>
      <c r="AJ13" s="13" t="s">
        <v>116</v>
      </c>
      <c r="AL13" s="11" t="s">
        <v>464</v>
      </c>
      <c r="AM13" s="23" t="s">
        <v>539</v>
      </c>
      <c r="AN13" s="23" t="s">
        <v>539</v>
      </c>
      <c r="AO13" s="24" t="s">
        <v>545</v>
      </c>
      <c r="AP13" s="24" t="s">
        <v>545</v>
      </c>
      <c r="AQ13" s="11" t="s">
        <v>465</v>
      </c>
      <c r="AR13" s="16">
        <v>43301</v>
      </c>
      <c r="AS13" s="16">
        <v>43301</v>
      </c>
    </row>
    <row r="14" spans="1:46" s="13" customFormat="1" ht="90" x14ac:dyDescent="0.25">
      <c r="A14" s="13">
        <v>2018</v>
      </c>
      <c r="B14" s="16">
        <v>43191</v>
      </c>
      <c r="C14" s="16">
        <v>43281</v>
      </c>
      <c r="D14" s="13" t="s">
        <v>108</v>
      </c>
      <c r="E14" s="13" t="s">
        <v>110</v>
      </c>
      <c r="F14" s="12" t="s">
        <v>156</v>
      </c>
      <c r="G14" s="13" t="s">
        <v>318</v>
      </c>
      <c r="H14" s="24" t="s">
        <v>546</v>
      </c>
      <c r="I14" s="12" t="s">
        <v>234</v>
      </c>
      <c r="J14" s="12">
        <v>7</v>
      </c>
      <c r="K14" s="12" t="s">
        <v>265</v>
      </c>
      <c r="L14" s="13" t="s">
        <v>266</v>
      </c>
      <c r="M14" s="13" t="s">
        <v>267</v>
      </c>
      <c r="O14" s="13" t="s">
        <v>476</v>
      </c>
      <c r="P14" s="11" t="s">
        <v>465</v>
      </c>
      <c r="Q14" s="11" t="s">
        <v>465</v>
      </c>
      <c r="R14" s="13" t="s">
        <v>383</v>
      </c>
      <c r="S14" s="16">
        <v>43214</v>
      </c>
      <c r="T14" s="19">
        <f t="shared" si="0"/>
        <v>158705.50000000003</v>
      </c>
      <c r="U14" s="20">
        <v>184098.38</v>
      </c>
      <c r="V14" s="19">
        <v>158705.50000000003</v>
      </c>
      <c r="W14" s="19">
        <v>184098.38</v>
      </c>
      <c r="X14" s="13" t="s">
        <v>477</v>
      </c>
      <c r="Y14" s="13" t="s">
        <v>462</v>
      </c>
      <c r="Z14" s="13" t="s">
        <v>463</v>
      </c>
      <c r="AA14" s="12" t="s">
        <v>234</v>
      </c>
      <c r="AB14" s="19">
        <f t="shared" si="1"/>
        <v>-16736.216363636369</v>
      </c>
      <c r="AC14" s="21">
        <v>43216</v>
      </c>
      <c r="AD14" s="21">
        <v>43225</v>
      </c>
      <c r="AE14" s="24" t="s">
        <v>546</v>
      </c>
      <c r="AG14" s="13" t="s">
        <v>479</v>
      </c>
      <c r="AH14" s="12" t="s">
        <v>466</v>
      </c>
      <c r="AI14" s="12">
        <v>7</v>
      </c>
      <c r="AJ14" s="13" t="s">
        <v>116</v>
      </c>
      <c r="AL14" s="11" t="s">
        <v>464</v>
      </c>
      <c r="AM14" s="23" t="s">
        <v>539</v>
      </c>
      <c r="AN14" s="23" t="s">
        <v>539</v>
      </c>
      <c r="AO14" s="24" t="s">
        <v>546</v>
      </c>
      <c r="AP14" s="24" t="s">
        <v>546</v>
      </c>
      <c r="AQ14" s="11" t="s">
        <v>465</v>
      </c>
      <c r="AR14" s="16">
        <v>43301</v>
      </c>
      <c r="AS14" s="16">
        <v>43301</v>
      </c>
    </row>
    <row r="15" spans="1:46" s="13" customFormat="1" ht="90" x14ac:dyDescent="0.25">
      <c r="A15" s="13">
        <v>2018</v>
      </c>
      <c r="B15" s="16">
        <v>43191</v>
      </c>
      <c r="C15" s="16">
        <v>43281</v>
      </c>
      <c r="D15" s="13" t="s">
        <v>108</v>
      </c>
      <c r="E15" s="13" t="s">
        <v>110</v>
      </c>
      <c r="F15" s="12" t="s">
        <v>157</v>
      </c>
      <c r="G15" s="13" t="s">
        <v>318</v>
      </c>
      <c r="H15" s="24" t="s">
        <v>547</v>
      </c>
      <c r="I15" s="12" t="s">
        <v>234</v>
      </c>
      <c r="J15" s="12">
        <v>8</v>
      </c>
      <c r="K15" s="12" t="s">
        <v>265</v>
      </c>
      <c r="L15" s="13" t="s">
        <v>266</v>
      </c>
      <c r="M15" s="13" t="s">
        <v>267</v>
      </c>
      <c r="O15" s="13" t="s">
        <v>476</v>
      </c>
      <c r="P15" s="11" t="s">
        <v>465</v>
      </c>
      <c r="Q15" s="11" t="s">
        <v>465</v>
      </c>
      <c r="R15" s="13" t="s">
        <v>384</v>
      </c>
      <c r="S15" s="16">
        <v>43214</v>
      </c>
      <c r="T15" s="19">
        <f t="shared" si="0"/>
        <v>127009.83620689657</v>
      </c>
      <c r="U15" s="20">
        <v>147331.41</v>
      </c>
      <c r="V15" s="19">
        <v>127009.83620689657</v>
      </c>
      <c r="W15" s="19">
        <v>147331.41</v>
      </c>
      <c r="X15" s="13" t="s">
        <v>477</v>
      </c>
      <c r="Y15" s="13" t="s">
        <v>462</v>
      </c>
      <c r="Z15" s="13" t="s">
        <v>463</v>
      </c>
      <c r="AA15" s="12" t="s">
        <v>234</v>
      </c>
      <c r="AB15" s="19">
        <f t="shared" si="1"/>
        <v>-13393.764545454556</v>
      </c>
      <c r="AC15" s="21">
        <v>43215</v>
      </c>
      <c r="AD15" s="21">
        <v>43222</v>
      </c>
      <c r="AE15" s="24" t="s">
        <v>547</v>
      </c>
      <c r="AG15" s="13" t="s">
        <v>479</v>
      </c>
      <c r="AH15" s="12" t="s">
        <v>466</v>
      </c>
      <c r="AI15" s="12">
        <v>8</v>
      </c>
      <c r="AJ15" s="13" t="s">
        <v>116</v>
      </c>
      <c r="AL15" s="11" t="s">
        <v>464</v>
      </c>
      <c r="AM15" s="23" t="s">
        <v>539</v>
      </c>
      <c r="AN15" s="23" t="s">
        <v>539</v>
      </c>
      <c r="AO15" s="24" t="s">
        <v>547</v>
      </c>
      <c r="AP15" s="24" t="s">
        <v>547</v>
      </c>
      <c r="AQ15" s="11" t="s">
        <v>465</v>
      </c>
      <c r="AR15" s="16">
        <v>43301</v>
      </c>
      <c r="AS15" s="16">
        <v>43301</v>
      </c>
    </row>
    <row r="16" spans="1:46" s="13" customFormat="1" ht="90" x14ac:dyDescent="0.25">
      <c r="A16" s="13">
        <v>2018</v>
      </c>
      <c r="B16" s="16">
        <v>43191</v>
      </c>
      <c r="C16" s="16">
        <v>43281</v>
      </c>
      <c r="D16" s="13" t="s">
        <v>108</v>
      </c>
      <c r="E16" s="13" t="s">
        <v>110</v>
      </c>
      <c r="F16" s="12" t="s">
        <v>158</v>
      </c>
      <c r="G16" s="13" t="s">
        <v>318</v>
      </c>
      <c r="H16" s="24" t="s">
        <v>548</v>
      </c>
      <c r="I16" s="12" t="s">
        <v>233</v>
      </c>
      <c r="J16" s="12">
        <v>9</v>
      </c>
      <c r="K16" s="12" t="s">
        <v>270</v>
      </c>
      <c r="L16" s="13" t="s">
        <v>268</v>
      </c>
      <c r="M16" s="13" t="s">
        <v>269</v>
      </c>
      <c r="O16" s="13" t="s">
        <v>476</v>
      </c>
      <c r="P16" s="11" t="s">
        <v>465</v>
      </c>
      <c r="Q16" s="11" t="s">
        <v>465</v>
      </c>
      <c r="R16" s="13" t="s">
        <v>385</v>
      </c>
      <c r="S16" s="16">
        <v>43214</v>
      </c>
      <c r="T16" s="19">
        <f t="shared" si="0"/>
        <v>159073.19827586209</v>
      </c>
      <c r="U16" s="20">
        <v>184524.91</v>
      </c>
      <c r="V16" s="19">
        <v>159073.19827586209</v>
      </c>
      <c r="W16" s="19">
        <v>184524.91</v>
      </c>
      <c r="X16" s="13" t="s">
        <v>477</v>
      </c>
      <c r="Y16" s="13" t="s">
        <v>462</v>
      </c>
      <c r="Z16" s="13" t="s">
        <v>463</v>
      </c>
      <c r="AA16" s="12" t="s">
        <v>234</v>
      </c>
      <c r="AB16" s="19">
        <f t="shared" si="1"/>
        <v>-16774.991818181821</v>
      </c>
      <c r="AC16" s="21">
        <v>43217</v>
      </c>
      <c r="AD16" s="21">
        <v>43226</v>
      </c>
      <c r="AE16" s="24" t="s">
        <v>548</v>
      </c>
      <c r="AG16" s="13" t="s">
        <v>479</v>
      </c>
      <c r="AH16" s="12" t="s">
        <v>466</v>
      </c>
      <c r="AI16" s="12">
        <v>9</v>
      </c>
      <c r="AJ16" s="13" t="s">
        <v>116</v>
      </c>
      <c r="AL16" s="11" t="s">
        <v>464</v>
      </c>
      <c r="AM16" s="23" t="s">
        <v>539</v>
      </c>
      <c r="AN16" s="23" t="s">
        <v>539</v>
      </c>
      <c r="AO16" s="24" t="s">
        <v>548</v>
      </c>
      <c r="AP16" s="24" t="s">
        <v>548</v>
      </c>
      <c r="AQ16" s="11" t="s">
        <v>465</v>
      </c>
      <c r="AR16" s="16">
        <v>43301</v>
      </c>
      <c r="AS16" s="16">
        <v>43301</v>
      </c>
    </row>
    <row r="17" spans="1:45" s="13" customFormat="1" ht="90" x14ac:dyDescent="0.25">
      <c r="A17" s="13">
        <v>2018</v>
      </c>
      <c r="B17" s="16">
        <v>43191</v>
      </c>
      <c r="C17" s="16">
        <v>43281</v>
      </c>
      <c r="D17" s="13" t="s">
        <v>108</v>
      </c>
      <c r="E17" s="13" t="s">
        <v>110</v>
      </c>
      <c r="F17" s="12" t="s">
        <v>159</v>
      </c>
      <c r="G17" s="13" t="s">
        <v>318</v>
      </c>
      <c r="H17" s="24" t="s">
        <v>549</v>
      </c>
      <c r="I17" s="12" t="s">
        <v>233</v>
      </c>
      <c r="J17" s="12">
        <v>10</v>
      </c>
      <c r="K17" s="12" t="s">
        <v>270</v>
      </c>
      <c r="L17" s="13" t="s">
        <v>268</v>
      </c>
      <c r="M17" s="13" t="s">
        <v>269</v>
      </c>
      <c r="O17" s="13" t="s">
        <v>476</v>
      </c>
      <c r="P17" s="11" t="s">
        <v>465</v>
      </c>
      <c r="Q17" s="11" t="s">
        <v>465</v>
      </c>
      <c r="R17" s="13" t="s">
        <v>386</v>
      </c>
      <c r="S17" s="16">
        <v>43214</v>
      </c>
      <c r="T17" s="19">
        <f t="shared" si="0"/>
        <v>318146.39655172417</v>
      </c>
      <c r="U17" s="20">
        <v>369049.82</v>
      </c>
      <c r="V17" s="19">
        <v>318146.39655172417</v>
      </c>
      <c r="W17" s="19">
        <v>369049.82</v>
      </c>
      <c r="X17" s="13" t="s">
        <v>477</v>
      </c>
      <c r="Y17" s="13" t="s">
        <v>462</v>
      </c>
      <c r="Z17" s="13" t="s">
        <v>463</v>
      </c>
      <c r="AA17" s="12" t="s">
        <v>234</v>
      </c>
      <c r="AB17" s="19">
        <f t="shared" si="1"/>
        <v>-33549.983636363642</v>
      </c>
      <c r="AC17" s="21">
        <v>43216</v>
      </c>
      <c r="AD17" s="21">
        <v>43235</v>
      </c>
      <c r="AE17" s="24" t="s">
        <v>549</v>
      </c>
      <c r="AG17" s="13" t="s">
        <v>479</v>
      </c>
      <c r="AH17" s="12" t="s">
        <v>466</v>
      </c>
      <c r="AI17" s="12">
        <v>10</v>
      </c>
      <c r="AJ17" s="13" t="s">
        <v>116</v>
      </c>
      <c r="AL17" s="11" t="s">
        <v>464</v>
      </c>
      <c r="AM17" s="23" t="s">
        <v>539</v>
      </c>
      <c r="AN17" s="23" t="s">
        <v>539</v>
      </c>
      <c r="AO17" s="24" t="s">
        <v>549</v>
      </c>
      <c r="AP17" s="24" t="s">
        <v>549</v>
      </c>
      <c r="AQ17" s="11" t="s">
        <v>465</v>
      </c>
      <c r="AR17" s="16">
        <v>43301</v>
      </c>
      <c r="AS17" s="16">
        <v>43301</v>
      </c>
    </row>
    <row r="18" spans="1:45" s="13" customFormat="1" ht="90" x14ac:dyDescent="0.25">
      <c r="A18" s="13">
        <v>2018</v>
      </c>
      <c r="B18" s="16">
        <v>43191</v>
      </c>
      <c r="C18" s="16">
        <v>43281</v>
      </c>
      <c r="D18" s="13" t="s">
        <v>108</v>
      </c>
      <c r="E18" s="13" t="s">
        <v>110</v>
      </c>
      <c r="F18" s="12" t="s">
        <v>160</v>
      </c>
      <c r="G18" s="13" t="s">
        <v>318</v>
      </c>
      <c r="H18" s="24" t="s">
        <v>550</v>
      </c>
      <c r="I18" s="12" t="s">
        <v>233</v>
      </c>
      <c r="J18" s="12">
        <v>11</v>
      </c>
      <c r="K18" s="12" t="s">
        <v>270</v>
      </c>
      <c r="L18" s="13" t="s">
        <v>268</v>
      </c>
      <c r="M18" s="13" t="s">
        <v>269</v>
      </c>
      <c r="O18" s="13" t="s">
        <v>476</v>
      </c>
      <c r="P18" s="11" t="s">
        <v>465</v>
      </c>
      <c r="Q18" s="11" t="s">
        <v>465</v>
      </c>
      <c r="R18" s="13" t="s">
        <v>387</v>
      </c>
      <c r="S18" s="16">
        <v>43214</v>
      </c>
      <c r="T18" s="19">
        <f t="shared" si="0"/>
        <v>318146.39655172417</v>
      </c>
      <c r="U18" s="20">
        <v>369049.82</v>
      </c>
      <c r="V18" s="19">
        <v>318146.39655172417</v>
      </c>
      <c r="W18" s="19">
        <v>369049.82</v>
      </c>
      <c r="X18" s="13" t="s">
        <v>477</v>
      </c>
      <c r="Y18" s="13" t="s">
        <v>462</v>
      </c>
      <c r="Z18" s="13" t="s">
        <v>463</v>
      </c>
      <c r="AA18" s="12" t="s">
        <v>234</v>
      </c>
      <c r="AB18" s="19">
        <f t="shared" si="1"/>
        <v>-33549.983636363642</v>
      </c>
      <c r="AC18" s="21">
        <v>43216</v>
      </c>
      <c r="AD18" s="21">
        <v>43235</v>
      </c>
      <c r="AE18" s="24" t="s">
        <v>550</v>
      </c>
      <c r="AG18" s="13" t="s">
        <v>479</v>
      </c>
      <c r="AH18" s="12" t="s">
        <v>466</v>
      </c>
      <c r="AI18" s="12">
        <v>11</v>
      </c>
      <c r="AJ18" s="13" t="s">
        <v>116</v>
      </c>
      <c r="AL18" s="11" t="s">
        <v>464</v>
      </c>
      <c r="AM18" s="23" t="s">
        <v>539</v>
      </c>
      <c r="AN18" s="23" t="s">
        <v>539</v>
      </c>
      <c r="AO18" s="24" t="s">
        <v>550</v>
      </c>
      <c r="AP18" s="24" t="s">
        <v>550</v>
      </c>
      <c r="AQ18" s="11" t="s">
        <v>465</v>
      </c>
      <c r="AR18" s="16">
        <v>43301</v>
      </c>
      <c r="AS18" s="16">
        <v>43301</v>
      </c>
    </row>
    <row r="19" spans="1:45" s="13" customFormat="1" ht="90" x14ac:dyDescent="0.25">
      <c r="A19" s="13">
        <v>2018</v>
      </c>
      <c r="B19" s="16">
        <v>43191</v>
      </c>
      <c r="C19" s="16">
        <v>43281</v>
      </c>
      <c r="D19" s="13" t="s">
        <v>108</v>
      </c>
      <c r="E19" s="13" t="s">
        <v>110</v>
      </c>
      <c r="F19" s="12" t="s">
        <v>161</v>
      </c>
      <c r="G19" s="13" t="s">
        <v>318</v>
      </c>
      <c r="H19" s="24" t="s">
        <v>551</v>
      </c>
      <c r="I19" s="12" t="s">
        <v>234</v>
      </c>
      <c r="J19" s="12">
        <v>12</v>
      </c>
      <c r="K19" s="12" t="s">
        <v>270</v>
      </c>
      <c r="L19" s="13" t="s">
        <v>268</v>
      </c>
      <c r="M19" s="13" t="s">
        <v>269</v>
      </c>
      <c r="O19" s="13" t="s">
        <v>476</v>
      </c>
      <c r="P19" s="11" t="s">
        <v>465</v>
      </c>
      <c r="Q19" s="11" t="s">
        <v>465</v>
      </c>
      <c r="R19" s="13" t="s">
        <v>388</v>
      </c>
      <c r="S19" s="16">
        <v>43214</v>
      </c>
      <c r="T19" s="19">
        <f t="shared" si="0"/>
        <v>318146.39655172417</v>
      </c>
      <c r="U19" s="20">
        <v>369049.82</v>
      </c>
      <c r="V19" s="19">
        <v>318146.39655172417</v>
      </c>
      <c r="W19" s="19">
        <v>369049.82</v>
      </c>
      <c r="X19" s="13" t="s">
        <v>477</v>
      </c>
      <c r="Y19" s="13" t="s">
        <v>462</v>
      </c>
      <c r="Z19" s="13" t="s">
        <v>463</v>
      </c>
      <c r="AA19" s="12" t="s">
        <v>234</v>
      </c>
      <c r="AB19" s="19">
        <f t="shared" si="1"/>
        <v>-33549.983636363642</v>
      </c>
      <c r="AC19" s="21">
        <v>43216</v>
      </c>
      <c r="AD19" s="21">
        <v>43235</v>
      </c>
      <c r="AE19" s="24" t="s">
        <v>551</v>
      </c>
      <c r="AG19" s="13" t="s">
        <v>479</v>
      </c>
      <c r="AH19" s="12" t="s">
        <v>466</v>
      </c>
      <c r="AI19" s="12">
        <v>12</v>
      </c>
      <c r="AJ19" s="13" t="s">
        <v>116</v>
      </c>
      <c r="AL19" s="11" t="s">
        <v>464</v>
      </c>
      <c r="AM19" s="23" t="s">
        <v>539</v>
      </c>
      <c r="AN19" s="23" t="s">
        <v>539</v>
      </c>
      <c r="AO19" s="24" t="s">
        <v>551</v>
      </c>
      <c r="AP19" s="24" t="s">
        <v>551</v>
      </c>
      <c r="AQ19" s="11" t="s">
        <v>465</v>
      </c>
      <c r="AR19" s="16">
        <v>43301</v>
      </c>
      <c r="AS19" s="16">
        <v>43301</v>
      </c>
    </row>
    <row r="20" spans="1:45" s="13" customFormat="1" ht="90" x14ac:dyDescent="0.25">
      <c r="A20" s="13">
        <v>2018</v>
      </c>
      <c r="B20" s="16">
        <v>43191</v>
      </c>
      <c r="C20" s="16">
        <v>43281</v>
      </c>
      <c r="D20" s="13" t="s">
        <v>108</v>
      </c>
      <c r="E20" s="13" t="s">
        <v>110</v>
      </c>
      <c r="F20" s="12" t="s">
        <v>162</v>
      </c>
      <c r="G20" s="13" t="s">
        <v>318</v>
      </c>
      <c r="H20" s="24" t="s">
        <v>552</v>
      </c>
      <c r="I20" s="12" t="s">
        <v>234</v>
      </c>
      <c r="J20" s="12">
        <v>13</v>
      </c>
      <c r="K20" s="12" t="s">
        <v>270</v>
      </c>
      <c r="L20" s="13" t="s">
        <v>268</v>
      </c>
      <c r="M20" s="13" t="s">
        <v>269</v>
      </c>
      <c r="O20" s="13" t="s">
        <v>476</v>
      </c>
      <c r="P20" s="11" t="s">
        <v>465</v>
      </c>
      <c r="Q20" s="11" t="s">
        <v>465</v>
      </c>
      <c r="R20" s="13" t="s">
        <v>389</v>
      </c>
      <c r="S20" s="16">
        <v>43214</v>
      </c>
      <c r="T20" s="19">
        <f t="shared" si="0"/>
        <v>159073.19827586209</v>
      </c>
      <c r="U20" s="20">
        <v>184524.91</v>
      </c>
      <c r="V20" s="19">
        <v>159073.19827586209</v>
      </c>
      <c r="W20" s="19">
        <v>184524.91</v>
      </c>
      <c r="X20" s="13" t="s">
        <v>477</v>
      </c>
      <c r="Y20" s="13" t="s">
        <v>462</v>
      </c>
      <c r="Z20" s="13" t="s">
        <v>463</v>
      </c>
      <c r="AA20" s="12" t="s">
        <v>234</v>
      </c>
      <c r="AB20" s="19">
        <f t="shared" si="1"/>
        <v>-16774.991818181821</v>
      </c>
      <c r="AC20" s="21">
        <v>43217</v>
      </c>
      <c r="AD20" s="21">
        <v>43226</v>
      </c>
      <c r="AE20" s="24" t="s">
        <v>552</v>
      </c>
      <c r="AG20" s="13" t="s">
        <v>479</v>
      </c>
      <c r="AH20" s="12" t="s">
        <v>466</v>
      </c>
      <c r="AI20" s="12">
        <v>13</v>
      </c>
      <c r="AJ20" s="13" t="s">
        <v>116</v>
      </c>
      <c r="AL20" s="11" t="s">
        <v>464</v>
      </c>
      <c r="AM20" s="23" t="s">
        <v>539</v>
      </c>
      <c r="AN20" s="23" t="s">
        <v>539</v>
      </c>
      <c r="AO20" s="24" t="s">
        <v>552</v>
      </c>
      <c r="AP20" s="24" t="s">
        <v>552</v>
      </c>
      <c r="AQ20" s="11" t="s">
        <v>465</v>
      </c>
      <c r="AR20" s="16">
        <v>43301</v>
      </c>
      <c r="AS20" s="16">
        <v>43301</v>
      </c>
    </row>
    <row r="21" spans="1:45" s="13" customFormat="1" ht="90" x14ac:dyDescent="0.25">
      <c r="A21" s="13">
        <v>2018</v>
      </c>
      <c r="B21" s="16">
        <v>43191</v>
      </c>
      <c r="C21" s="16">
        <v>43281</v>
      </c>
      <c r="D21" s="13" t="s">
        <v>108</v>
      </c>
      <c r="E21" s="13" t="s">
        <v>110</v>
      </c>
      <c r="F21" s="12" t="s">
        <v>163</v>
      </c>
      <c r="G21" s="13" t="s">
        <v>318</v>
      </c>
      <c r="H21" s="24" t="s">
        <v>553</v>
      </c>
      <c r="I21" s="12" t="s">
        <v>233</v>
      </c>
      <c r="J21" s="12">
        <v>14</v>
      </c>
      <c r="K21" s="12" t="s">
        <v>273</v>
      </c>
      <c r="L21" s="13" t="s">
        <v>271</v>
      </c>
      <c r="M21" s="13" t="s">
        <v>272</v>
      </c>
      <c r="O21" s="13" t="s">
        <v>476</v>
      </c>
      <c r="P21" s="11" t="s">
        <v>465</v>
      </c>
      <c r="Q21" s="11" t="s">
        <v>465</v>
      </c>
      <c r="R21" s="13" t="s">
        <v>390</v>
      </c>
      <c r="S21" s="16">
        <v>43214</v>
      </c>
      <c r="T21" s="19">
        <f t="shared" si="0"/>
        <v>318146.39655172417</v>
      </c>
      <c r="U21" s="20">
        <v>369049.82</v>
      </c>
      <c r="V21" s="19">
        <v>318146.39655172417</v>
      </c>
      <c r="W21" s="19">
        <v>369049.82</v>
      </c>
      <c r="X21" s="13" t="s">
        <v>477</v>
      </c>
      <c r="Y21" s="13" t="s">
        <v>462</v>
      </c>
      <c r="Z21" s="13" t="s">
        <v>463</v>
      </c>
      <c r="AA21" s="12" t="s">
        <v>234</v>
      </c>
      <c r="AB21" s="19">
        <f t="shared" si="1"/>
        <v>-33549.983636363642</v>
      </c>
      <c r="AC21" s="21">
        <v>43216</v>
      </c>
      <c r="AD21" s="21">
        <v>43235</v>
      </c>
      <c r="AE21" s="24" t="s">
        <v>553</v>
      </c>
      <c r="AG21" s="13" t="s">
        <v>479</v>
      </c>
      <c r="AH21" s="12" t="s">
        <v>466</v>
      </c>
      <c r="AI21" s="12">
        <v>14</v>
      </c>
      <c r="AJ21" s="13" t="s">
        <v>116</v>
      </c>
      <c r="AL21" s="11" t="s">
        <v>464</v>
      </c>
      <c r="AM21" s="23" t="s">
        <v>539</v>
      </c>
      <c r="AN21" s="23" t="s">
        <v>539</v>
      </c>
      <c r="AO21" s="24" t="s">
        <v>553</v>
      </c>
      <c r="AP21" s="24" t="s">
        <v>553</v>
      </c>
      <c r="AQ21" s="11" t="s">
        <v>465</v>
      </c>
      <c r="AR21" s="16">
        <v>43301</v>
      </c>
      <c r="AS21" s="16">
        <v>43301</v>
      </c>
    </row>
    <row r="22" spans="1:45" s="13" customFormat="1" ht="90" x14ac:dyDescent="0.25">
      <c r="A22" s="13">
        <v>2018</v>
      </c>
      <c r="B22" s="16">
        <v>43191</v>
      </c>
      <c r="C22" s="16">
        <v>43281</v>
      </c>
      <c r="D22" s="13" t="s">
        <v>108</v>
      </c>
      <c r="E22" s="13" t="s">
        <v>110</v>
      </c>
      <c r="F22" s="12" t="s">
        <v>164</v>
      </c>
      <c r="G22" s="13" t="s">
        <v>318</v>
      </c>
      <c r="H22" s="24" t="s">
        <v>554</v>
      </c>
      <c r="I22" s="12" t="s">
        <v>233</v>
      </c>
      <c r="J22" s="12">
        <v>15</v>
      </c>
      <c r="K22" s="12" t="s">
        <v>270</v>
      </c>
      <c r="L22" s="13" t="s">
        <v>268</v>
      </c>
      <c r="M22" s="13" t="s">
        <v>269</v>
      </c>
      <c r="O22" s="13" t="s">
        <v>476</v>
      </c>
      <c r="P22" s="11" t="s">
        <v>465</v>
      </c>
      <c r="Q22" s="11" t="s">
        <v>465</v>
      </c>
      <c r="R22" s="13" t="s">
        <v>391</v>
      </c>
      <c r="S22" s="16">
        <v>42484</v>
      </c>
      <c r="T22" s="19">
        <f t="shared" si="0"/>
        <v>318146.39655172417</v>
      </c>
      <c r="U22" s="20">
        <v>369049.82</v>
      </c>
      <c r="V22" s="19">
        <v>318146.39655172417</v>
      </c>
      <c r="W22" s="19">
        <v>369049.82</v>
      </c>
      <c r="X22" s="13" t="s">
        <v>477</v>
      </c>
      <c r="Y22" s="13" t="s">
        <v>462</v>
      </c>
      <c r="Z22" s="13" t="s">
        <v>463</v>
      </c>
      <c r="AA22" s="12" t="s">
        <v>234</v>
      </c>
      <c r="AB22" s="19">
        <f t="shared" si="1"/>
        <v>-33549.983636363642</v>
      </c>
      <c r="AC22" s="21">
        <v>43216</v>
      </c>
      <c r="AD22" s="21">
        <v>43235</v>
      </c>
      <c r="AE22" s="24" t="s">
        <v>554</v>
      </c>
      <c r="AG22" s="13" t="s">
        <v>479</v>
      </c>
      <c r="AH22" s="12" t="s">
        <v>466</v>
      </c>
      <c r="AI22" s="12">
        <v>15</v>
      </c>
      <c r="AJ22" s="13" t="s">
        <v>116</v>
      </c>
      <c r="AL22" s="11" t="s">
        <v>464</v>
      </c>
      <c r="AM22" s="23" t="s">
        <v>539</v>
      </c>
      <c r="AN22" s="23" t="s">
        <v>539</v>
      </c>
      <c r="AO22" s="24" t="s">
        <v>554</v>
      </c>
      <c r="AP22" s="24" t="s">
        <v>554</v>
      </c>
      <c r="AQ22" s="11" t="s">
        <v>465</v>
      </c>
      <c r="AR22" s="16">
        <v>43301</v>
      </c>
      <c r="AS22" s="16">
        <v>43301</v>
      </c>
    </row>
    <row r="23" spans="1:45" s="13" customFormat="1" ht="90" x14ac:dyDescent="0.25">
      <c r="A23" s="13">
        <v>2018</v>
      </c>
      <c r="B23" s="16">
        <v>43191</v>
      </c>
      <c r="C23" s="16">
        <v>43281</v>
      </c>
      <c r="D23" s="13" t="s">
        <v>108</v>
      </c>
      <c r="E23" s="13" t="s">
        <v>110</v>
      </c>
      <c r="F23" s="12" t="s">
        <v>165</v>
      </c>
      <c r="G23" s="13" t="s">
        <v>318</v>
      </c>
      <c r="H23" s="24" t="s">
        <v>555</v>
      </c>
      <c r="I23" s="12" t="s">
        <v>233</v>
      </c>
      <c r="J23" s="12">
        <v>16</v>
      </c>
      <c r="K23" s="12" t="s">
        <v>277</v>
      </c>
      <c r="L23" s="13" t="s">
        <v>275</v>
      </c>
      <c r="M23" s="13" t="s">
        <v>276</v>
      </c>
      <c r="O23" s="13" t="s">
        <v>476</v>
      </c>
      <c r="P23" s="11" t="s">
        <v>465</v>
      </c>
      <c r="Q23" s="11" t="s">
        <v>465</v>
      </c>
      <c r="R23" s="13" t="s">
        <v>392</v>
      </c>
      <c r="S23" s="16">
        <v>43214</v>
      </c>
      <c r="T23" s="19">
        <f t="shared" si="0"/>
        <v>238586.55172413797</v>
      </c>
      <c r="U23" s="20">
        <v>276760.40000000002</v>
      </c>
      <c r="V23" s="19">
        <v>238586.55172413797</v>
      </c>
      <c r="W23" s="19">
        <v>276760.40000000002</v>
      </c>
      <c r="X23" s="13" t="s">
        <v>477</v>
      </c>
      <c r="Y23" s="13" t="s">
        <v>462</v>
      </c>
      <c r="Z23" s="13" t="s">
        <v>463</v>
      </c>
      <c r="AA23" s="12" t="s">
        <v>234</v>
      </c>
      <c r="AB23" s="19">
        <f t="shared" si="1"/>
        <v>-25160.036363636376</v>
      </c>
      <c r="AC23" s="21">
        <v>43215</v>
      </c>
      <c r="AD23" s="21">
        <v>43229</v>
      </c>
      <c r="AE23" s="24" t="s">
        <v>555</v>
      </c>
      <c r="AG23" s="13" t="s">
        <v>479</v>
      </c>
      <c r="AH23" s="12" t="s">
        <v>466</v>
      </c>
      <c r="AI23" s="12">
        <v>16</v>
      </c>
      <c r="AJ23" s="13" t="s">
        <v>116</v>
      </c>
      <c r="AL23" s="11" t="s">
        <v>464</v>
      </c>
      <c r="AM23" s="23" t="s">
        <v>539</v>
      </c>
      <c r="AN23" s="23" t="s">
        <v>539</v>
      </c>
      <c r="AO23" s="24" t="s">
        <v>555</v>
      </c>
      <c r="AP23" s="24" t="s">
        <v>555</v>
      </c>
      <c r="AQ23" s="11" t="s">
        <v>465</v>
      </c>
      <c r="AR23" s="16">
        <v>43301</v>
      </c>
      <c r="AS23" s="16">
        <v>43301</v>
      </c>
    </row>
    <row r="24" spans="1:45" s="13" customFormat="1" ht="90" x14ac:dyDescent="0.25">
      <c r="A24" s="13">
        <v>2018</v>
      </c>
      <c r="B24" s="16">
        <v>43191</v>
      </c>
      <c r="C24" s="16">
        <v>43281</v>
      </c>
      <c r="D24" s="13" t="s">
        <v>108</v>
      </c>
      <c r="E24" s="13" t="s">
        <v>110</v>
      </c>
      <c r="F24" s="12" t="s">
        <v>166</v>
      </c>
      <c r="G24" s="13" t="s">
        <v>318</v>
      </c>
      <c r="H24" s="24" t="s">
        <v>556</v>
      </c>
      <c r="I24" s="12" t="s">
        <v>233</v>
      </c>
      <c r="J24" s="12">
        <v>17</v>
      </c>
      <c r="K24" s="12" t="s">
        <v>273</v>
      </c>
      <c r="L24" s="13" t="s">
        <v>271</v>
      </c>
      <c r="M24" s="13" t="s">
        <v>272</v>
      </c>
      <c r="O24" s="13" t="s">
        <v>476</v>
      </c>
      <c r="P24" s="11" t="s">
        <v>465</v>
      </c>
      <c r="Q24" s="11" t="s">
        <v>465</v>
      </c>
      <c r="R24" s="13" t="s">
        <v>393</v>
      </c>
      <c r="S24" s="16">
        <v>43214</v>
      </c>
      <c r="T24" s="19">
        <f t="shared" si="0"/>
        <v>159073.19827586209</v>
      </c>
      <c r="U24" s="20">
        <v>184524.91</v>
      </c>
      <c r="V24" s="19">
        <v>159073.19827586209</v>
      </c>
      <c r="W24" s="19">
        <v>184524.91</v>
      </c>
      <c r="X24" s="13" t="s">
        <v>477</v>
      </c>
      <c r="Y24" s="13" t="s">
        <v>462</v>
      </c>
      <c r="Z24" s="13" t="s">
        <v>463</v>
      </c>
      <c r="AA24" s="12" t="s">
        <v>234</v>
      </c>
      <c r="AB24" s="19">
        <f t="shared" si="1"/>
        <v>-16774.991818181821</v>
      </c>
      <c r="AC24" s="21">
        <v>43217</v>
      </c>
      <c r="AD24" s="21">
        <v>43226</v>
      </c>
      <c r="AE24" s="24" t="s">
        <v>556</v>
      </c>
      <c r="AG24" s="13" t="s">
        <v>479</v>
      </c>
      <c r="AH24" s="12" t="s">
        <v>466</v>
      </c>
      <c r="AI24" s="12">
        <v>17</v>
      </c>
      <c r="AJ24" s="13" t="s">
        <v>116</v>
      </c>
      <c r="AL24" s="11" t="s">
        <v>464</v>
      </c>
      <c r="AM24" s="23" t="s">
        <v>539</v>
      </c>
      <c r="AN24" s="23" t="s">
        <v>539</v>
      </c>
      <c r="AO24" s="24" t="s">
        <v>556</v>
      </c>
      <c r="AP24" s="24" t="s">
        <v>556</v>
      </c>
      <c r="AQ24" s="11" t="s">
        <v>465</v>
      </c>
      <c r="AR24" s="16">
        <v>43301</v>
      </c>
      <c r="AS24" s="16">
        <v>43301</v>
      </c>
    </row>
    <row r="25" spans="1:45" s="13" customFormat="1" ht="90" x14ac:dyDescent="0.25">
      <c r="A25" s="13">
        <v>2018</v>
      </c>
      <c r="B25" s="16">
        <v>43191</v>
      </c>
      <c r="C25" s="16">
        <v>43281</v>
      </c>
      <c r="D25" s="13" t="s">
        <v>108</v>
      </c>
      <c r="E25" s="13" t="s">
        <v>110</v>
      </c>
      <c r="F25" s="12" t="s">
        <v>167</v>
      </c>
      <c r="G25" s="13" t="s">
        <v>318</v>
      </c>
      <c r="H25" s="24" t="s">
        <v>557</v>
      </c>
      <c r="I25" s="12" t="s">
        <v>234</v>
      </c>
      <c r="J25" s="12">
        <v>18</v>
      </c>
      <c r="K25" s="12" t="s">
        <v>277</v>
      </c>
      <c r="L25" s="13" t="s">
        <v>275</v>
      </c>
      <c r="M25" s="13" t="s">
        <v>276</v>
      </c>
      <c r="O25" s="13" t="s">
        <v>476</v>
      </c>
      <c r="P25" s="11" t="s">
        <v>465</v>
      </c>
      <c r="Q25" s="11" t="s">
        <v>465</v>
      </c>
      <c r="R25" s="13" t="s">
        <v>394</v>
      </c>
      <c r="S25" s="16">
        <v>43214</v>
      </c>
      <c r="T25" s="19">
        <f t="shared" si="0"/>
        <v>159086.80172413794</v>
      </c>
      <c r="U25" s="20">
        <v>184540.69</v>
      </c>
      <c r="V25" s="19">
        <v>159086.80172413794</v>
      </c>
      <c r="W25" s="19">
        <v>184540.69</v>
      </c>
      <c r="X25" s="13" t="s">
        <v>477</v>
      </c>
      <c r="Y25" s="13" t="s">
        <v>462</v>
      </c>
      <c r="Z25" s="13" t="s">
        <v>463</v>
      </c>
      <c r="AA25" s="12" t="s">
        <v>234</v>
      </c>
      <c r="AB25" s="19">
        <f t="shared" si="1"/>
        <v>-16776.42636363639</v>
      </c>
      <c r="AC25" s="21">
        <v>43216</v>
      </c>
      <c r="AD25" s="21">
        <v>43225</v>
      </c>
      <c r="AE25" s="24" t="s">
        <v>557</v>
      </c>
      <c r="AG25" s="13" t="s">
        <v>479</v>
      </c>
      <c r="AH25" s="12" t="s">
        <v>466</v>
      </c>
      <c r="AI25" s="12">
        <v>18</v>
      </c>
      <c r="AJ25" s="13" t="s">
        <v>116</v>
      </c>
      <c r="AL25" s="11" t="s">
        <v>464</v>
      </c>
      <c r="AM25" s="23" t="s">
        <v>539</v>
      </c>
      <c r="AN25" s="23" t="s">
        <v>539</v>
      </c>
      <c r="AO25" s="24" t="s">
        <v>557</v>
      </c>
      <c r="AP25" s="24" t="s">
        <v>557</v>
      </c>
      <c r="AQ25" s="11" t="s">
        <v>465</v>
      </c>
      <c r="AR25" s="16">
        <v>43301</v>
      </c>
      <c r="AS25" s="16">
        <v>43301</v>
      </c>
    </row>
    <row r="26" spans="1:45" s="13" customFormat="1" ht="90" x14ac:dyDescent="0.25">
      <c r="A26" s="13">
        <v>2018</v>
      </c>
      <c r="B26" s="16">
        <v>43191</v>
      </c>
      <c r="C26" s="16">
        <v>43281</v>
      </c>
      <c r="D26" s="13" t="s">
        <v>108</v>
      </c>
      <c r="E26" s="13" t="s">
        <v>110</v>
      </c>
      <c r="F26" s="12" t="s">
        <v>168</v>
      </c>
      <c r="G26" s="13" t="s">
        <v>318</v>
      </c>
      <c r="H26" s="24" t="s">
        <v>558</v>
      </c>
      <c r="I26" s="12" t="s">
        <v>234</v>
      </c>
      <c r="J26" s="12">
        <v>19</v>
      </c>
      <c r="K26" s="12" t="s">
        <v>277</v>
      </c>
      <c r="L26" s="13" t="s">
        <v>275</v>
      </c>
      <c r="M26" s="13" t="s">
        <v>276</v>
      </c>
      <c r="N26" s="13" t="s">
        <v>259</v>
      </c>
      <c r="O26" s="13" t="s">
        <v>476</v>
      </c>
      <c r="P26" s="11" t="s">
        <v>465</v>
      </c>
      <c r="Q26" s="11" t="s">
        <v>465</v>
      </c>
      <c r="R26" s="13" t="s">
        <v>395</v>
      </c>
      <c r="S26" s="16">
        <v>43214</v>
      </c>
      <c r="T26" s="19">
        <f t="shared" si="0"/>
        <v>318134.60344827588</v>
      </c>
      <c r="U26" s="20">
        <v>369036.14</v>
      </c>
      <c r="V26" s="19">
        <v>318134.60344827588</v>
      </c>
      <c r="W26" s="19">
        <v>369036.14</v>
      </c>
      <c r="X26" s="13" t="s">
        <v>477</v>
      </c>
      <c r="Y26" s="13" t="s">
        <v>462</v>
      </c>
      <c r="Z26" s="13" t="s">
        <v>463</v>
      </c>
      <c r="AA26" s="12" t="s">
        <v>234</v>
      </c>
      <c r="AB26" s="19">
        <f t="shared" si="1"/>
        <v>-33548.740000000049</v>
      </c>
      <c r="AC26" s="21">
        <v>43215</v>
      </c>
      <c r="AD26" s="21">
        <v>43234</v>
      </c>
      <c r="AE26" s="24" t="s">
        <v>558</v>
      </c>
      <c r="AG26" s="13" t="s">
        <v>479</v>
      </c>
      <c r="AH26" s="12" t="s">
        <v>466</v>
      </c>
      <c r="AI26" s="12">
        <v>19</v>
      </c>
      <c r="AJ26" s="13" t="s">
        <v>116</v>
      </c>
      <c r="AL26" s="11" t="s">
        <v>464</v>
      </c>
      <c r="AM26" s="23" t="s">
        <v>539</v>
      </c>
      <c r="AN26" s="23" t="s">
        <v>539</v>
      </c>
      <c r="AO26" s="24" t="s">
        <v>558</v>
      </c>
      <c r="AP26" s="24" t="s">
        <v>558</v>
      </c>
      <c r="AQ26" s="11" t="s">
        <v>465</v>
      </c>
      <c r="AR26" s="16">
        <v>43301</v>
      </c>
      <c r="AS26" s="16">
        <v>43301</v>
      </c>
    </row>
    <row r="27" spans="1:45" s="13" customFormat="1" ht="90" x14ac:dyDescent="0.25">
      <c r="A27" s="13">
        <v>2018</v>
      </c>
      <c r="B27" s="16">
        <v>43191</v>
      </c>
      <c r="C27" s="16">
        <v>43281</v>
      </c>
      <c r="D27" s="13" t="s">
        <v>108</v>
      </c>
      <c r="E27" s="13" t="s">
        <v>110</v>
      </c>
      <c r="F27" s="12" t="s">
        <v>169</v>
      </c>
      <c r="G27" s="13" t="s">
        <v>318</v>
      </c>
      <c r="H27" s="24" t="s">
        <v>559</v>
      </c>
      <c r="I27" s="12" t="s">
        <v>234</v>
      </c>
      <c r="J27" s="12">
        <v>20</v>
      </c>
      <c r="K27" s="12" t="s">
        <v>273</v>
      </c>
      <c r="L27" s="13" t="s">
        <v>271</v>
      </c>
      <c r="M27" s="13" t="s">
        <v>272</v>
      </c>
      <c r="O27" s="13" t="s">
        <v>476</v>
      </c>
      <c r="P27" s="11" t="s">
        <v>465</v>
      </c>
      <c r="Q27" s="11" t="s">
        <v>465</v>
      </c>
      <c r="R27" s="13" t="s">
        <v>396</v>
      </c>
      <c r="S27" s="16">
        <v>43214</v>
      </c>
      <c r="T27" s="19">
        <f t="shared" si="0"/>
        <v>238609.80172413794</v>
      </c>
      <c r="U27" s="20">
        <v>276787.37</v>
      </c>
      <c r="V27" s="19">
        <v>238609.80172413794</v>
      </c>
      <c r="W27" s="19">
        <v>276787.37</v>
      </c>
      <c r="X27" s="13" t="s">
        <v>477</v>
      </c>
      <c r="Y27" s="13" t="s">
        <v>462</v>
      </c>
      <c r="Z27" s="13" t="s">
        <v>463</v>
      </c>
      <c r="AA27" s="12" t="s">
        <v>234</v>
      </c>
      <c r="AB27" s="19">
        <f t="shared" si="1"/>
        <v>-25162.488181818189</v>
      </c>
      <c r="AC27" s="21">
        <v>43216</v>
      </c>
      <c r="AD27" s="21">
        <v>43230</v>
      </c>
      <c r="AE27" s="24" t="s">
        <v>559</v>
      </c>
      <c r="AG27" s="13" t="s">
        <v>479</v>
      </c>
      <c r="AH27" s="12" t="s">
        <v>466</v>
      </c>
      <c r="AI27" s="12">
        <v>20</v>
      </c>
      <c r="AJ27" s="13" t="s">
        <v>116</v>
      </c>
      <c r="AL27" s="11" t="s">
        <v>464</v>
      </c>
      <c r="AM27" s="23" t="s">
        <v>539</v>
      </c>
      <c r="AN27" s="23" t="s">
        <v>539</v>
      </c>
      <c r="AO27" s="24" t="s">
        <v>559</v>
      </c>
      <c r="AP27" s="24" t="s">
        <v>559</v>
      </c>
      <c r="AQ27" s="11" t="s">
        <v>465</v>
      </c>
      <c r="AR27" s="16">
        <v>43301</v>
      </c>
      <c r="AS27" s="16">
        <v>43301</v>
      </c>
    </row>
    <row r="28" spans="1:45" s="13" customFormat="1" ht="90" x14ac:dyDescent="0.25">
      <c r="A28" s="13">
        <v>2018</v>
      </c>
      <c r="B28" s="16">
        <v>43191</v>
      </c>
      <c r="C28" s="16">
        <v>43281</v>
      </c>
      <c r="D28" s="13" t="s">
        <v>108</v>
      </c>
      <c r="E28" s="13" t="s">
        <v>110</v>
      </c>
      <c r="F28" s="12" t="s">
        <v>170</v>
      </c>
      <c r="G28" s="13" t="s">
        <v>318</v>
      </c>
      <c r="H28" s="24" t="s">
        <v>560</v>
      </c>
      <c r="I28" s="12" t="s">
        <v>234</v>
      </c>
      <c r="J28" s="12">
        <v>21</v>
      </c>
      <c r="K28" s="12" t="s">
        <v>277</v>
      </c>
      <c r="L28" s="13" t="s">
        <v>275</v>
      </c>
      <c r="M28" s="13" t="s">
        <v>276</v>
      </c>
      <c r="O28" s="13" t="s">
        <v>476</v>
      </c>
      <c r="P28" s="11" t="s">
        <v>465</v>
      </c>
      <c r="Q28" s="11" t="s">
        <v>465</v>
      </c>
      <c r="R28" s="13" t="s">
        <v>397</v>
      </c>
      <c r="S28" s="16">
        <v>43214</v>
      </c>
      <c r="T28" s="19">
        <f t="shared" si="0"/>
        <v>159086.80172413794</v>
      </c>
      <c r="U28" s="20">
        <v>184540.69</v>
      </c>
      <c r="V28" s="19">
        <v>159086.80172413794</v>
      </c>
      <c r="W28" s="19">
        <v>184540.69</v>
      </c>
      <c r="X28" s="13" t="s">
        <v>477</v>
      </c>
      <c r="Y28" s="13" t="s">
        <v>462</v>
      </c>
      <c r="Z28" s="13" t="s">
        <v>463</v>
      </c>
      <c r="AA28" s="12" t="s">
        <v>234</v>
      </c>
      <c r="AB28" s="19">
        <f t="shared" si="1"/>
        <v>-16776.42636363639</v>
      </c>
      <c r="AC28" s="21">
        <v>43216</v>
      </c>
      <c r="AD28" s="21">
        <v>43225</v>
      </c>
      <c r="AE28" s="24" t="s">
        <v>560</v>
      </c>
      <c r="AG28" s="13" t="s">
        <v>479</v>
      </c>
      <c r="AH28" s="12" t="s">
        <v>466</v>
      </c>
      <c r="AI28" s="12">
        <v>21</v>
      </c>
      <c r="AJ28" s="13" t="s">
        <v>116</v>
      </c>
      <c r="AL28" s="11" t="s">
        <v>464</v>
      </c>
      <c r="AM28" s="23" t="s">
        <v>539</v>
      </c>
      <c r="AN28" s="23" t="s">
        <v>539</v>
      </c>
      <c r="AO28" s="24" t="s">
        <v>560</v>
      </c>
      <c r="AP28" s="24" t="s">
        <v>560</v>
      </c>
      <c r="AQ28" s="11" t="s">
        <v>465</v>
      </c>
      <c r="AR28" s="16">
        <v>43301</v>
      </c>
      <c r="AS28" s="16">
        <v>43301</v>
      </c>
    </row>
    <row r="29" spans="1:45" s="13" customFormat="1" ht="90" x14ac:dyDescent="0.25">
      <c r="A29" s="13">
        <v>2018</v>
      </c>
      <c r="B29" s="16">
        <v>43191</v>
      </c>
      <c r="C29" s="16">
        <v>43281</v>
      </c>
      <c r="D29" s="13" t="s">
        <v>108</v>
      </c>
      <c r="E29" s="13" t="s">
        <v>110</v>
      </c>
      <c r="F29" s="12" t="s">
        <v>171</v>
      </c>
      <c r="G29" s="13" t="s">
        <v>318</v>
      </c>
      <c r="H29" s="24" t="s">
        <v>561</v>
      </c>
      <c r="I29" s="12" t="s">
        <v>235</v>
      </c>
      <c r="J29" s="12">
        <v>22</v>
      </c>
      <c r="K29" s="12" t="s">
        <v>277</v>
      </c>
      <c r="L29" s="13" t="s">
        <v>275</v>
      </c>
      <c r="M29" s="13" t="s">
        <v>276</v>
      </c>
      <c r="O29" s="13" t="s">
        <v>476</v>
      </c>
      <c r="P29" s="11" t="s">
        <v>465</v>
      </c>
      <c r="Q29" s="11" t="s">
        <v>465</v>
      </c>
      <c r="R29" s="13" t="s">
        <v>398</v>
      </c>
      <c r="S29" s="16">
        <v>43214</v>
      </c>
      <c r="T29" s="19">
        <f t="shared" si="0"/>
        <v>159086.80172413794</v>
      </c>
      <c r="U29" s="20">
        <v>184540.69</v>
      </c>
      <c r="V29" s="19">
        <v>159086.80172413794</v>
      </c>
      <c r="W29" s="19">
        <v>184540.69</v>
      </c>
      <c r="X29" s="13" t="s">
        <v>477</v>
      </c>
      <c r="Y29" s="13" t="s">
        <v>462</v>
      </c>
      <c r="Z29" s="13" t="s">
        <v>463</v>
      </c>
      <c r="AA29" s="12" t="s">
        <v>235</v>
      </c>
      <c r="AB29" s="19">
        <f t="shared" si="1"/>
        <v>-16776.42636363639</v>
      </c>
      <c r="AC29" s="21">
        <v>43216</v>
      </c>
      <c r="AD29" s="21">
        <v>43225</v>
      </c>
      <c r="AE29" s="24" t="s">
        <v>561</v>
      </c>
      <c r="AG29" s="13" t="s">
        <v>479</v>
      </c>
      <c r="AH29" s="12" t="s">
        <v>466</v>
      </c>
      <c r="AI29" s="12">
        <v>22</v>
      </c>
      <c r="AJ29" s="13" t="s">
        <v>116</v>
      </c>
      <c r="AL29" s="11" t="s">
        <v>464</v>
      </c>
      <c r="AM29" s="23" t="s">
        <v>539</v>
      </c>
      <c r="AN29" s="23" t="s">
        <v>539</v>
      </c>
      <c r="AO29" s="24" t="s">
        <v>561</v>
      </c>
      <c r="AP29" s="24" t="s">
        <v>561</v>
      </c>
      <c r="AQ29" s="11" t="s">
        <v>465</v>
      </c>
      <c r="AR29" s="16">
        <v>43301</v>
      </c>
      <c r="AS29" s="16">
        <v>43301</v>
      </c>
    </row>
    <row r="30" spans="1:45" s="13" customFormat="1" ht="90" x14ac:dyDescent="0.25">
      <c r="A30" s="13">
        <v>2018</v>
      </c>
      <c r="B30" s="16">
        <v>43191</v>
      </c>
      <c r="C30" s="16">
        <v>43281</v>
      </c>
      <c r="D30" s="13" t="s">
        <v>108</v>
      </c>
      <c r="E30" s="13" t="s">
        <v>110</v>
      </c>
      <c r="F30" s="12" t="s">
        <v>172</v>
      </c>
      <c r="G30" s="13" t="s">
        <v>318</v>
      </c>
      <c r="H30" s="24" t="s">
        <v>562</v>
      </c>
      <c r="I30" s="12" t="s">
        <v>234</v>
      </c>
      <c r="J30" s="12">
        <v>23</v>
      </c>
      <c r="K30" s="12" t="s">
        <v>277</v>
      </c>
      <c r="L30" s="13" t="s">
        <v>275</v>
      </c>
      <c r="M30" s="13" t="s">
        <v>276</v>
      </c>
      <c r="O30" s="13" t="s">
        <v>476</v>
      </c>
      <c r="P30" s="11" t="s">
        <v>465</v>
      </c>
      <c r="Q30" s="11" t="s">
        <v>465</v>
      </c>
      <c r="R30" s="13" t="s">
        <v>399</v>
      </c>
      <c r="S30" s="16">
        <v>43214</v>
      </c>
      <c r="T30" s="19">
        <f t="shared" si="0"/>
        <v>397864.50000000006</v>
      </c>
      <c r="U30" s="20">
        <v>461522.82</v>
      </c>
      <c r="V30" s="19">
        <v>397864.50000000006</v>
      </c>
      <c r="W30" s="19">
        <v>461522.82</v>
      </c>
      <c r="X30" s="13" t="s">
        <v>477</v>
      </c>
      <c r="Y30" s="13" t="s">
        <v>462</v>
      </c>
      <c r="Z30" s="13" t="s">
        <v>463</v>
      </c>
      <c r="AA30" s="12" t="s">
        <v>234</v>
      </c>
      <c r="AB30" s="19">
        <f t="shared" si="1"/>
        <v>-41956.620000000054</v>
      </c>
      <c r="AC30" s="21">
        <v>43215</v>
      </c>
      <c r="AD30" s="21">
        <v>43239</v>
      </c>
      <c r="AE30" s="24" t="s">
        <v>562</v>
      </c>
      <c r="AG30" s="13" t="s">
        <v>479</v>
      </c>
      <c r="AH30" s="12" t="s">
        <v>466</v>
      </c>
      <c r="AI30" s="12">
        <v>23</v>
      </c>
      <c r="AJ30" s="13" t="s">
        <v>116</v>
      </c>
      <c r="AL30" s="11" t="s">
        <v>464</v>
      </c>
      <c r="AM30" s="23" t="s">
        <v>539</v>
      </c>
      <c r="AN30" s="23" t="s">
        <v>539</v>
      </c>
      <c r="AO30" s="24" t="s">
        <v>562</v>
      </c>
      <c r="AP30" s="24" t="s">
        <v>562</v>
      </c>
      <c r="AQ30" s="11" t="s">
        <v>465</v>
      </c>
      <c r="AR30" s="16">
        <v>43301</v>
      </c>
      <c r="AS30" s="16">
        <v>43301</v>
      </c>
    </row>
    <row r="31" spans="1:45" s="13" customFormat="1" ht="90" x14ac:dyDescent="0.25">
      <c r="A31" s="13">
        <v>2018</v>
      </c>
      <c r="B31" s="16">
        <v>43191</v>
      </c>
      <c r="C31" s="16">
        <v>43281</v>
      </c>
      <c r="D31" s="13" t="s">
        <v>108</v>
      </c>
      <c r="E31" s="13" t="s">
        <v>110</v>
      </c>
      <c r="F31" s="12" t="s">
        <v>173</v>
      </c>
      <c r="G31" s="13" t="s">
        <v>318</v>
      </c>
      <c r="H31" s="24" t="s">
        <v>563</v>
      </c>
      <c r="I31" s="12" t="s">
        <v>234</v>
      </c>
      <c r="J31" s="12">
        <v>24</v>
      </c>
      <c r="K31" s="12" t="s">
        <v>277</v>
      </c>
      <c r="L31" s="13" t="s">
        <v>275</v>
      </c>
      <c r="M31" s="13" t="s">
        <v>276</v>
      </c>
      <c r="O31" s="13" t="s">
        <v>476</v>
      </c>
      <c r="P31" s="11" t="s">
        <v>465</v>
      </c>
      <c r="Q31" s="11" t="s">
        <v>465</v>
      </c>
      <c r="R31" s="13" t="s">
        <v>400</v>
      </c>
      <c r="S31" s="16">
        <v>43214</v>
      </c>
      <c r="T31" s="19">
        <f t="shared" si="0"/>
        <v>159086.80172413794</v>
      </c>
      <c r="U31" s="20">
        <v>184540.69</v>
      </c>
      <c r="V31" s="19">
        <v>159086.80172413794</v>
      </c>
      <c r="W31" s="19">
        <v>184540.69</v>
      </c>
      <c r="X31" s="13" t="s">
        <v>477</v>
      </c>
      <c r="Y31" s="13" t="s">
        <v>462</v>
      </c>
      <c r="Z31" s="13" t="s">
        <v>463</v>
      </c>
      <c r="AA31" s="12" t="s">
        <v>234</v>
      </c>
      <c r="AB31" s="19">
        <f t="shared" si="1"/>
        <v>-16776.42636363639</v>
      </c>
      <c r="AC31" s="21">
        <v>43216</v>
      </c>
      <c r="AD31" s="21">
        <v>43225</v>
      </c>
      <c r="AE31" s="24" t="s">
        <v>563</v>
      </c>
      <c r="AG31" s="13" t="s">
        <v>479</v>
      </c>
      <c r="AH31" s="12" t="s">
        <v>466</v>
      </c>
      <c r="AI31" s="12">
        <v>24</v>
      </c>
      <c r="AJ31" s="13" t="s">
        <v>116</v>
      </c>
      <c r="AL31" s="11" t="s">
        <v>464</v>
      </c>
      <c r="AM31" s="23" t="s">
        <v>539</v>
      </c>
      <c r="AN31" s="23" t="s">
        <v>539</v>
      </c>
      <c r="AO31" s="24" t="s">
        <v>563</v>
      </c>
      <c r="AP31" s="24" t="s">
        <v>563</v>
      </c>
      <c r="AQ31" s="11" t="s">
        <v>465</v>
      </c>
      <c r="AR31" s="16">
        <v>43301</v>
      </c>
      <c r="AS31" s="16">
        <v>43301</v>
      </c>
    </row>
    <row r="32" spans="1:45" s="13" customFormat="1" ht="90" x14ac:dyDescent="0.25">
      <c r="A32" s="13">
        <v>2018</v>
      </c>
      <c r="B32" s="16">
        <v>43191</v>
      </c>
      <c r="C32" s="16">
        <v>43281</v>
      </c>
      <c r="D32" s="13" t="s">
        <v>108</v>
      </c>
      <c r="E32" s="13" t="s">
        <v>110</v>
      </c>
      <c r="F32" s="12" t="s">
        <v>174</v>
      </c>
      <c r="G32" s="13" t="s">
        <v>318</v>
      </c>
      <c r="H32" s="24" t="s">
        <v>564</v>
      </c>
      <c r="I32" s="12" t="s">
        <v>234</v>
      </c>
      <c r="J32" s="12">
        <v>25</v>
      </c>
      <c r="K32" s="12" t="s">
        <v>273</v>
      </c>
      <c r="L32" s="13" t="s">
        <v>271</v>
      </c>
      <c r="M32" s="13" t="s">
        <v>272</v>
      </c>
      <c r="O32" s="13" t="s">
        <v>476</v>
      </c>
      <c r="P32" s="11" t="s">
        <v>465</v>
      </c>
      <c r="Q32" s="11" t="s">
        <v>465</v>
      </c>
      <c r="R32" s="13" t="s">
        <v>401</v>
      </c>
      <c r="S32" s="16">
        <v>43214</v>
      </c>
      <c r="T32" s="19">
        <f t="shared" si="0"/>
        <v>159073.19827586209</v>
      </c>
      <c r="U32" s="20">
        <v>184524.91</v>
      </c>
      <c r="V32" s="19">
        <v>159073.19827586209</v>
      </c>
      <c r="W32" s="19">
        <v>184524.91</v>
      </c>
      <c r="X32" s="13" t="s">
        <v>477</v>
      </c>
      <c r="Y32" s="13" t="s">
        <v>462</v>
      </c>
      <c r="Z32" s="13" t="s">
        <v>463</v>
      </c>
      <c r="AA32" s="12" t="s">
        <v>234</v>
      </c>
      <c r="AB32" s="19">
        <f t="shared" si="1"/>
        <v>-16774.991818181821</v>
      </c>
      <c r="AC32" s="21">
        <v>43217</v>
      </c>
      <c r="AD32" s="21">
        <v>43226</v>
      </c>
      <c r="AE32" s="24" t="s">
        <v>564</v>
      </c>
      <c r="AG32" s="13" t="s">
        <v>479</v>
      </c>
      <c r="AH32" s="12" t="s">
        <v>466</v>
      </c>
      <c r="AI32" s="12">
        <v>25</v>
      </c>
      <c r="AJ32" s="13" t="s">
        <v>116</v>
      </c>
      <c r="AL32" s="11" t="s">
        <v>464</v>
      </c>
      <c r="AM32" s="23" t="s">
        <v>539</v>
      </c>
      <c r="AN32" s="23" t="s">
        <v>539</v>
      </c>
      <c r="AO32" s="24" t="s">
        <v>564</v>
      </c>
      <c r="AP32" s="24" t="s">
        <v>564</v>
      </c>
      <c r="AQ32" s="11" t="s">
        <v>465</v>
      </c>
      <c r="AR32" s="16">
        <v>43301</v>
      </c>
      <c r="AS32" s="16">
        <v>43301</v>
      </c>
    </row>
    <row r="33" spans="1:45" s="13" customFormat="1" ht="60" x14ac:dyDescent="0.25">
      <c r="A33" s="13">
        <v>2018</v>
      </c>
      <c r="B33" s="16">
        <v>43191</v>
      </c>
      <c r="C33" s="16">
        <v>43281</v>
      </c>
      <c r="D33" s="13" t="s">
        <v>108</v>
      </c>
      <c r="E33" s="13" t="s">
        <v>110</v>
      </c>
      <c r="F33" s="12" t="s">
        <v>175</v>
      </c>
      <c r="G33" s="13" t="s">
        <v>318</v>
      </c>
      <c r="H33" s="24" t="s">
        <v>565</v>
      </c>
      <c r="I33" s="12" t="s">
        <v>233</v>
      </c>
      <c r="J33" s="12">
        <v>26</v>
      </c>
      <c r="K33" s="12"/>
      <c r="N33" s="13" t="s">
        <v>279</v>
      </c>
      <c r="O33" s="13" t="s">
        <v>312</v>
      </c>
      <c r="P33" s="11" t="s">
        <v>465</v>
      </c>
      <c r="Q33" s="11" t="s">
        <v>465</v>
      </c>
      <c r="R33" s="13" t="s">
        <v>402</v>
      </c>
      <c r="S33" s="16">
        <v>43235</v>
      </c>
      <c r="T33" s="19">
        <f t="shared" si="0"/>
        <v>318051</v>
      </c>
      <c r="U33" s="20">
        <v>368939.16</v>
      </c>
      <c r="V33" s="19">
        <v>318051</v>
      </c>
      <c r="W33" s="19">
        <v>368939.16</v>
      </c>
      <c r="X33" s="13" t="s">
        <v>477</v>
      </c>
      <c r="Y33" s="13" t="s">
        <v>462</v>
      </c>
      <c r="Z33" s="13" t="s">
        <v>463</v>
      </c>
      <c r="AA33" s="12" t="s">
        <v>234</v>
      </c>
      <c r="AB33" s="19">
        <f t="shared" si="1"/>
        <v>-33539.923636363645</v>
      </c>
      <c r="AC33" s="21">
        <v>43238</v>
      </c>
      <c r="AD33" s="21">
        <v>43257</v>
      </c>
      <c r="AE33" s="24" t="s">
        <v>565</v>
      </c>
      <c r="AG33" s="13" t="s">
        <v>479</v>
      </c>
      <c r="AH33" s="12" t="s">
        <v>466</v>
      </c>
      <c r="AI33" s="12">
        <v>26</v>
      </c>
      <c r="AJ33" s="13" t="s">
        <v>116</v>
      </c>
      <c r="AL33" s="11" t="s">
        <v>464</v>
      </c>
      <c r="AM33" s="23" t="s">
        <v>539</v>
      </c>
      <c r="AN33" s="23" t="s">
        <v>539</v>
      </c>
      <c r="AO33" s="24" t="s">
        <v>565</v>
      </c>
      <c r="AP33" s="24" t="s">
        <v>565</v>
      </c>
      <c r="AQ33" s="11" t="s">
        <v>465</v>
      </c>
      <c r="AR33" s="16">
        <v>43301</v>
      </c>
      <c r="AS33" s="16">
        <v>43301</v>
      </c>
    </row>
    <row r="34" spans="1:45" s="13" customFormat="1" ht="60" x14ac:dyDescent="0.25">
      <c r="A34" s="13">
        <v>2018</v>
      </c>
      <c r="B34" s="16">
        <v>43191</v>
      </c>
      <c r="C34" s="16">
        <v>43281</v>
      </c>
      <c r="D34" s="13" t="s">
        <v>108</v>
      </c>
      <c r="E34" s="13" t="s">
        <v>110</v>
      </c>
      <c r="F34" s="12" t="s">
        <v>176</v>
      </c>
      <c r="G34" s="13" t="s">
        <v>318</v>
      </c>
      <c r="H34" s="24" t="s">
        <v>566</v>
      </c>
      <c r="I34" s="12" t="s">
        <v>234</v>
      </c>
      <c r="J34" s="12">
        <v>27</v>
      </c>
      <c r="K34" s="12"/>
      <c r="N34" s="13" t="s">
        <v>279</v>
      </c>
      <c r="O34" s="13" t="s">
        <v>362</v>
      </c>
      <c r="P34" s="11" t="s">
        <v>465</v>
      </c>
      <c r="Q34" s="11" t="s">
        <v>465</v>
      </c>
      <c r="R34" s="13" t="s">
        <v>403</v>
      </c>
      <c r="S34" s="16">
        <v>43235</v>
      </c>
      <c r="T34" s="19">
        <f t="shared" si="0"/>
        <v>397567.5</v>
      </c>
      <c r="U34" s="20">
        <v>461178.3</v>
      </c>
      <c r="V34" s="19">
        <v>397567.5</v>
      </c>
      <c r="W34" s="19">
        <v>461178.3</v>
      </c>
      <c r="X34" s="13" t="s">
        <v>477</v>
      </c>
      <c r="Y34" s="13" t="s">
        <v>462</v>
      </c>
      <c r="Z34" s="13" t="s">
        <v>463</v>
      </c>
      <c r="AA34" s="12" t="s">
        <v>234</v>
      </c>
      <c r="AB34" s="19">
        <f t="shared" si="1"/>
        <v>-41925.300000000047</v>
      </c>
      <c r="AC34" s="21">
        <v>43238</v>
      </c>
      <c r="AD34" s="21">
        <v>43262</v>
      </c>
      <c r="AE34" s="24" t="s">
        <v>566</v>
      </c>
      <c r="AG34" s="13" t="s">
        <v>479</v>
      </c>
      <c r="AH34" s="12" t="s">
        <v>466</v>
      </c>
      <c r="AI34" s="12">
        <v>27</v>
      </c>
      <c r="AJ34" s="13" t="s">
        <v>116</v>
      </c>
      <c r="AL34" s="11" t="s">
        <v>464</v>
      </c>
      <c r="AM34" s="23" t="s">
        <v>539</v>
      </c>
      <c r="AN34" s="23" t="s">
        <v>539</v>
      </c>
      <c r="AO34" s="24" t="s">
        <v>566</v>
      </c>
      <c r="AP34" s="24" t="s">
        <v>566</v>
      </c>
      <c r="AQ34" s="11" t="s">
        <v>465</v>
      </c>
      <c r="AR34" s="16">
        <v>43301</v>
      </c>
      <c r="AS34" s="16">
        <v>43301</v>
      </c>
    </row>
    <row r="35" spans="1:45" s="13" customFormat="1" ht="60" x14ac:dyDescent="0.25">
      <c r="A35" s="13">
        <v>2018</v>
      </c>
      <c r="B35" s="16">
        <v>43191</v>
      </c>
      <c r="C35" s="16">
        <v>43281</v>
      </c>
      <c r="D35" s="13" t="s">
        <v>108</v>
      </c>
      <c r="E35" s="13" t="s">
        <v>110</v>
      </c>
      <c r="F35" s="12" t="s">
        <v>177</v>
      </c>
      <c r="G35" s="13" t="s">
        <v>318</v>
      </c>
      <c r="H35" s="24" t="s">
        <v>567</v>
      </c>
      <c r="I35" s="12" t="s">
        <v>234</v>
      </c>
      <c r="J35" s="12">
        <v>28</v>
      </c>
      <c r="K35" s="12"/>
      <c r="N35" s="13" t="s">
        <v>279</v>
      </c>
      <c r="O35" s="13" t="s">
        <v>363</v>
      </c>
      <c r="P35" s="11" t="s">
        <v>465</v>
      </c>
      <c r="Q35" s="11" t="s">
        <v>465</v>
      </c>
      <c r="R35" s="13" t="s">
        <v>404</v>
      </c>
      <c r="S35" s="16">
        <v>43966</v>
      </c>
      <c r="T35" s="19">
        <f t="shared" si="0"/>
        <v>159025.5</v>
      </c>
      <c r="U35" s="20">
        <v>184469.58</v>
      </c>
      <c r="V35" s="19">
        <v>159025.5</v>
      </c>
      <c r="W35" s="19">
        <v>184469.58</v>
      </c>
      <c r="X35" s="13" t="s">
        <v>477</v>
      </c>
      <c r="Y35" s="13" t="s">
        <v>462</v>
      </c>
      <c r="Z35" s="13" t="s">
        <v>463</v>
      </c>
      <c r="AA35" s="12" t="s">
        <v>234</v>
      </c>
      <c r="AB35" s="19">
        <f t="shared" si="1"/>
        <v>-16769.961818181822</v>
      </c>
      <c r="AC35" s="21">
        <v>43241</v>
      </c>
      <c r="AD35" s="21">
        <v>43250</v>
      </c>
      <c r="AE35" s="24" t="s">
        <v>567</v>
      </c>
      <c r="AG35" s="13" t="s">
        <v>479</v>
      </c>
      <c r="AH35" s="12" t="s">
        <v>466</v>
      </c>
      <c r="AI35" s="12">
        <v>28</v>
      </c>
      <c r="AJ35" s="13" t="s">
        <v>116</v>
      </c>
      <c r="AL35" s="11" t="s">
        <v>464</v>
      </c>
      <c r="AM35" s="23" t="s">
        <v>539</v>
      </c>
      <c r="AN35" s="23" t="s">
        <v>539</v>
      </c>
      <c r="AO35" s="24" t="s">
        <v>567</v>
      </c>
      <c r="AP35" s="24" t="s">
        <v>567</v>
      </c>
      <c r="AQ35" s="11" t="s">
        <v>465</v>
      </c>
      <c r="AR35" s="16">
        <v>43301</v>
      </c>
      <c r="AS35" s="16">
        <v>43301</v>
      </c>
    </row>
    <row r="36" spans="1:45" s="13" customFormat="1" ht="90" x14ac:dyDescent="0.25">
      <c r="A36" s="13">
        <v>2018</v>
      </c>
      <c r="B36" s="16">
        <v>43191</v>
      </c>
      <c r="C36" s="16">
        <v>43281</v>
      </c>
      <c r="D36" s="13" t="s">
        <v>108</v>
      </c>
      <c r="E36" s="13" t="s">
        <v>110</v>
      </c>
      <c r="F36" s="12" t="s">
        <v>178</v>
      </c>
      <c r="G36" s="13" t="s">
        <v>318</v>
      </c>
      <c r="H36" s="24" t="s">
        <v>568</v>
      </c>
      <c r="I36" s="12" t="s">
        <v>237</v>
      </c>
      <c r="J36" s="12">
        <v>29</v>
      </c>
      <c r="K36" s="12" t="s">
        <v>265</v>
      </c>
      <c r="L36" s="13" t="s">
        <v>266</v>
      </c>
      <c r="M36" s="13" t="s">
        <v>267</v>
      </c>
      <c r="O36" s="13" t="s">
        <v>476</v>
      </c>
      <c r="P36" s="11" t="s">
        <v>465</v>
      </c>
      <c r="Q36" s="11" t="s">
        <v>465</v>
      </c>
      <c r="R36" s="13" t="s">
        <v>405</v>
      </c>
      <c r="S36" s="16">
        <v>43215</v>
      </c>
      <c r="T36" s="19">
        <f t="shared" si="0"/>
        <v>136998</v>
      </c>
      <c r="U36" s="20">
        <v>158917.68</v>
      </c>
      <c r="V36" s="19">
        <v>136998</v>
      </c>
      <c r="W36" s="19">
        <v>158917.68</v>
      </c>
      <c r="X36" s="13" t="s">
        <v>477</v>
      </c>
      <c r="Y36" s="13" t="s">
        <v>462</v>
      </c>
      <c r="Z36" s="13" t="s">
        <v>463</v>
      </c>
      <c r="AA36" s="12" t="s">
        <v>236</v>
      </c>
      <c r="AB36" s="19">
        <f t="shared" si="1"/>
        <v>-14447.061818181828</v>
      </c>
      <c r="AC36" s="21">
        <v>43220</v>
      </c>
      <c r="AD36" s="21">
        <v>43234</v>
      </c>
      <c r="AE36" s="24" t="s">
        <v>568</v>
      </c>
      <c r="AG36" s="13" t="s">
        <v>479</v>
      </c>
      <c r="AH36" s="12" t="s">
        <v>466</v>
      </c>
      <c r="AI36" s="12">
        <v>29</v>
      </c>
      <c r="AJ36" s="13" t="s">
        <v>116</v>
      </c>
      <c r="AL36" s="11" t="s">
        <v>464</v>
      </c>
      <c r="AM36" s="23" t="s">
        <v>539</v>
      </c>
      <c r="AN36" s="23" t="s">
        <v>539</v>
      </c>
      <c r="AO36" s="24" t="s">
        <v>568</v>
      </c>
      <c r="AP36" s="24" t="s">
        <v>568</v>
      </c>
      <c r="AQ36" s="11" t="s">
        <v>465</v>
      </c>
      <c r="AR36" s="16">
        <v>43301</v>
      </c>
      <c r="AS36" s="16">
        <v>43301</v>
      </c>
    </row>
    <row r="37" spans="1:45" s="13" customFormat="1" ht="90" x14ac:dyDescent="0.25">
      <c r="A37" s="13">
        <v>2018</v>
      </c>
      <c r="B37" s="16">
        <v>43191</v>
      </c>
      <c r="C37" s="16">
        <v>43281</v>
      </c>
      <c r="D37" s="13" t="s">
        <v>108</v>
      </c>
      <c r="E37" s="13" t="s">
        <v>110</v>
      </c>
      <c r="F37" s="12" t="s">
        <v>179</v>
      </c>
      <c r="G37" s="13" t="s">
        <v>318</v>
      </c>
      <c r="H37" s="24" t="s">
        <v>569</v>
      </c>
      <c r="I37" s="12" t="s">
        <v>237</v>
      </c>
      <c r="J37" s="12">
        <v>30</v>
      </c>
      <c r="K37" s="12" t="s">
        <v>265</v>
      </c>
      <c r="L37" s="13" t="s">
        <v>266</v>
      </c>
      <c r="M37" s="13" t="s">
        <v>267</v>
      </c>
      <c r="O37" s="13" t="s">
        <v>476</v>
      </c>
      <c r="P37" s="11" t="s">
        <v>465</v>
      </c>
      <c r="Q37" s="11" t="s">
        <v>465</v>
      </c>
      <c r="R37" s="13" t="s">
        <v>406</v>
      </c>
      <c r="S37" s="16">
        <v>43215</v>
      </c>
      <c r="T37" s="19">
        <f t="shared" si="0"/>
        <v>73065.60344827587</v>
      </c>
      <c r="U37" s="20">
        <v>84756.1</v>
      </c>
      <c r="V37" s="19">
        <v>73065.60344827587</v>
      </c>
      <c r="W37" s="19">
        <v>84756.1</v>
      </c>
      <c r="X37" s="13" t="s">
        <v>477</v>
      </c>
      <c r="Y37" s="13" t="s">
        <v>462</v>
      </c>
      <c r="Z37" s="13" t="s">
        <v>463</v>
      </c>
      <c r="AA37" s="12" t="s">
        <v>236</v>
      </c>
      <c r="AB37" s="19">
        <f t="shared" si="1"/>
        <v>-7705.1000000000058</v>
      </c>
      <c r="AC37" s="21">
        <v>43222</v>
      </c>
      <c r="AD37" s="21">
        <v>43229</v>
      </c>
      <c r="AE37" s="24" t="s">
        <v>569</v>
      </c>
      <c r="AG37" s="13" t="s">
        <v>479</v>
      </c>
      <c r="AH37" s="12" t="s">
        <v>466</v>
      </c>
      <c r="AI37" s="12">
        <v>30</v>
      </c>
      <c r="AJ37" s="13" t="s">
        <v>116</v>
      </c>
      <c r="AL37" s="11" t="s">
        <v>464</v>
      </c>
      <c r="AM37" s="23" t="s">
        <v>539</v>
      </c>
      <c r="AN37" s="23" t="s">
        <v>539</v>
      </c>
      <c r="AO37" s="24" t="s">
        <v>569</v>
      </c>
      <c r="AP37" s="24" t="s">
        <v>569</v>
      </c>
      <c r="AQ37" s="11" t="s">
        <v>465</v>
      </c>
      <c r="AR37" s="16">
        <v>43301</v>
      </c>
      <c r="AS37" s="16">
        <v>43301</v>
      </c>
    </row>
    <row r="38" spans="1:45" s="13" customFormat="1" ht="60" x14ac:dyDescent="0.25">
      <c r="A38" s="13">
        <v>2018</v>
      </c>
      <c r="B38" s="16">
        <v>43191</v>
      </c>
      <c r="C38" s="16">
        <v>43281</v>
      </c>
      <c r="D38" s="13" t="s">
        <v>108</v>
      </c>
      <c r="E38" s="13" t="s">
        <v>110</v>
      </c>
      <c r="F38" s="12" t="s">
        <v>180</v>
      </c>
      <c r="G38" s="13" t="s">
        <v>318</v>
      </c>
      <c r="H38" s="24" t="s">
        <v>570</v>
      </c>
      <c r="I38" s="12" t="s">
        <v>237</v>
      </c>
      <c r="J38" s="12">
        <v>31</v>
      </c>
      <c r="K38" s="12"/>
      <c r="N38" s="13" t="s">
        <v>256</v>
      </c>
      <c r="O38" s="13" t="s">
        <v>283</v>
      </c>
      <c r="P38" s="11" t="s">
        <v>465</v>
      </c>
      <c r="Q38" s="11" t="s">
        <v>465</v>
      </c>
      <c r="R38" s="13" t="s">
        <v>407</v>
      </c>
      <c r="S38" s="16">
        <v>43220</v>
      </c>
      <c r="T38" s="19">
        <f t="shared" si="0"/>
        <v>640164</v>
      </c>
      <c r="U38" s="20">
        <v>742590.24</v>
      </c>
      <c r="V38" s="19">
        <v>640164</v>
      </c>
      <c r="W38" s="19">
        <v>742590.24</v>
      </c>
      <c r="X38" s="13" t="s">
        <v>477</v>
      </c>
      <c r="Y38" s="13" t="s">
        <v>462</v>
      </c>
      <c r="Z38" s="13" t="s">
        <v>463</v>
      </c>
      <c r="AA38" s="12" t="s">
        <v>236</v>
      </c>
      <c r="AB38" s="19">
        <f t="shared" si="1"/>
        <v>-67508.203636363731</v>
      </c>
      <c r="AC38" s="21">
        <v>43224</v>
      </c>
      <c r="AD38" s="21">
        <v>43293</v>
      </c>
      <c r="AE38" s="24" t="s">
        <v>570</v>
      </c>
      <c r="AG38" s="13" t="s">
        <v>479</v>
      </c>
      <c r="AH38" s="12" t="s">
        <v>466</v>
      </c>
      <c r="AI38" s="12">
        <v>31</v>
      </c>
      <c r="AJ38" s="13" t="s">
        <v>116</v>
      </c>
      <c r="AL38" s="11" t="s">
        <v>464</v>
      </c>
      <c r="AM38" s="23" t="s">
        <v>539</v>
      </c>
      <c r="AN38" s="23" t="s">
        <v>539</v>
      </c>
      <c r="AO38" s="24" t="s">
        <v>570</v>
      </c>
      <c r="AP38" s="24" t="s">
        <v>570</v>
      </c>
      <c r="AQ38" s="11" t="s">
        <v>465</v>
      </c>
      <c r="AR38" s="16">
        <v>43301</v>
      </c>
      <c r="AS38" s="16">
        <v>43301</v>
      </c>
    </row>
    <row r="39" spans="1:45" s="13" customFormat="1" ht="60" x14ac:dyDescent="0.25">
      <c r="A39" s="13">
        <v>2018</v>
      </c>
      <c r="B39" s="16">
        <v>43191</v>
      </c>
      <c r="C39" s="16">
        <v>43281</v>
      </c>
      <c r="D39" s="13" t="s">
        <v>108</v>
      </c>
      <c r="E39" s="13" t="s">
        <v>110</v>
      </c>
      <c r="F39" s="12" t="s">
        <v>181</v>
      </c>
      <c r="G39" s="13" t="s">
        <v>318</v>
      </c>
      <c r="H39" s="24" t="s">
        <v>572</v>
      </c>
      <c r="I39" s="12" t="s">
        <v>237</v>
      </c>
      <c r="J39" s="12">
        <v>32</v>
      </c>
      <c r="K39" s="12"/>
      <c r="N39" s="13" t="s">
        <v>256</v>
      </c>
      <c r="O39" s="13" t="s">
        <v>364</v>
      </c>
      <c r="P39" s="11" t="s">
        <v>465</v>
      </c>
      <c r="Q39" s="11" t="s">
        <v>465</v>
      </c>
      <c r="R39" s="13" t="s">
        <v>408</v>
      </c>
      <c r="S39" s="16">
        <v>43220</v>
      </c>
      <c r="T39" s="19">
        <f t="shared" si="0"/>
        <v>91287</v>
      </c>
      <c r="U39" s="20">
        <v>105892.92</v>
      </c>
      <c r="V39" s="19">
        <v>91287</v>
      </c>
      <c r="W39" s="19">
        <v>105892.92</v>
      </c>
      <c r="X39" s="13" t="s">
        <v>477</v>
      </c>
      <c r="Y39" s="13" t="s">
        <v>462</v>
      </c>
      <c r="Z39" s="13" t="s">
        <v>463</v>
      </c>
      <c r="AA39" s="12" t="s">
        <v>236</v>
      </c>
      <c r="AB39" s="19">
        <f t="shared" si="1"/>
        <v>-9626.629090909104</v>
      </c>
      <c r="AC39" s="21">
        <v>43227</v>
      </c>
      <c r="AD39" s="21">
        <v>43236</v>
      </c>
      <c r="AE39" s="24" t="s">
        <v>572</v>
      </c>
      <c r="AG39" s="13" t="s">
        <v>479</v>
      </c>
      <c r="AH39" s="12" t="s">
        <v>466</v>
      </c>
      <c r="AI39" s="12">
        <v>32</v>
      </c>
      <c r="AJ39" s="13" t="s">
        <v>116</v>
      </c>
      <c r="AL39" s="11" t="s">
        <v>464</v>
      </c>
      <c r="AM39" s="23" t="s">
        <v>539</v>
      </c>
      <c r="AN39" s="23" t="s">
        <v>539</v>
      </c>
      <c r="AO39" s="24" t="s">
        <v>572</v>
      </c>
      <c r="AP39" s="24" t="s">
        <v>572</v>
      </c>
      <c r="AQ39" s="11" t="s">
        <v>465</v>
      </c>
      <c r="AR39" s="16">
        <v>43301</v>
      </c>
      <c r="AS39" s="16">
        <v>43301</v>
      </c>
    </row>
    <row r="40" spans="1:45" s="13" customFormat="1" ht="60" x14ac:dyDescent="0.25">
      <c r="A40" s="13">
        <v>2018</v>
      </c>
      <c r="B40" s="16">
        <v>43191</v>
      </c>
      <c r="C40" s="16">
        <v>43281</v>
      </c>
      <c r="D40" s="13" t="s">
        <v>108</v>
      </c>
      <c r="E40" s="13" t="s">
        <v>110</v>
      </c>
      <c r="F40" s="12" t="s">
        <v>182</v>
      </c>
      <c r="G40" s="13" t="s">
        <v>318</v>
      </c>
      <c r="H40" s="24" t="s">
        <v>573</v>
      </c>
      <c r="I40" s="12" t="s">
        <v>237</v>
      </c>
      <c r="J40" s="12">
        <v>33</v>
      </c>
      <c r="K40" s="12"/>
      <c r="N40" s="13" t="s">
        <v>256</v>
      </c>
      <c r="O40" s="13" t="s">
        <v>365</v>
      </c>
      <c r="P40" s="11" t="s">
        <v>465</v>
      </c>
      <c r="Q40" s="11" t="s">
        <v>465</v>
      </c>
      <c r="R40" s="13" t="s">
        <v>409</v>
      </c>
      <c r="S40" s="16">
        <v>43220</v>
      </c>
      <c r="T40" s="19">
        <f t="shared" si="0"/>
        <v>91287</v>
      </c>
      <c r="U40" s="20">
        <v>105892.92</v>
      </c>
      <c r="V40" s="19">
        <v>91287</v>
      </c>
      <c r="W40" s="19">
        <v>105892.92</v>
      </c>
      <c r="X40" s="13" t="s">
        <v>477</v>
      </c>
      <c r="Y40" s="13" t="s">
        <v>462</v>
      </c>
      <c r="Z40" s="13" t="s">
        <v>463</v>
      </c>
      <c r="AA40" s="12" t="s">
        <v>236</v>
      </c>
      <c r="AB40" s="19">
        <f t="shared" si="1"/>
        <v>-9626.629090909104</v>
      </c>
      <c r="AC40" s="21">
        <v>43227</v>
      </c>
      <c r="AD40" s="21">
        <v>43236</v>
      </c>
      <c r="AE40" s="24" t="s">
        <v>573</v>
      </c>
      <c r="AG40" s="13" t="s">
        <v>479</v>
      </c>
      <c r="AH40" s="12" t="s">
        <v>466</v>
      </c>
      <c r="AI40" s="12">
        <v>33</v>
      </c>
      <c r="AJ40" s="13" t="s">
        <v>116</v>
      </c>
      <c r="AL40" s="11" t="s">
        <v>464</v>
      </c>
      <c r="AM40" s="23" t="s">
        <v>539</v>
      </c>
      <c r="AN40" s="23" t="s">
        <v>539</v>
      </c>
      <c r="AO40" s="24" t="s">
        <v>573</v>
      </c>
      <c r="AP40" s="24" t="s">
        <v>573</v>
      </c>
      <c r="AQ40" s="11" t="s">
        <v>465</v>
      </c>
      <c r="AR40" s="16">
        <v>43301</v>
      </c>
      <c r="AS40" s="16">
        <v>43301</v>
      </c>
    </row>
    <row r="41" spans="1:45" s="13" customFormat="1" ht="60" x14ac:dyDescent="0.25">
      <c r="A41" s="13">
        <v>2018</v>
      </c>
      <c r="B41" s="16">
        <v>43191</v>
      </c>
      <c r="C41" s="16">
        <v>43281</v>
      </c>
      <c r="D41" s="13" t="s">
        <v>108</v>
      </c>
      <c r="E41" s="13" t="s">
        <v>110</v>
      </c>
      <c r="F41" s="12" t="s">
        <v>183</v>
      </c>
      <c r="G41" s="13" t="s">
        <v>318</v>
      </c>
      <c r="H41" s="24" t="s">
        <v>574</v>
      </c>
      <c r="I41" s="12" t="s">
        <v>237</v>
      </c>
      <c r="J41" s="12">
        <v>34</v>
      </c>
      <c r="K41" s="12"/>
      <c r="N41" s="13" t="s">
        <v>256</v>
      </c>
      <c r="O41" s="13" t="s">
        <v>366</v>
      </c>
      <c r="P41" s="11" t="s">
        <v>465</v>
      </c>
      <c r="Q41" s="11" t="s">
        <v>465</v>
      </c>
      <c r="R41" s="13" t="s">
        <v>410</v>
      </c>
      <c r="S41" s="16">
        <v>43220</v>
      </c>
      <c r="T41" s="19">
        <f t="shared" si="0"/>
        <v>137178.00000000003</v>
      </c>
      <c r="U41" s="20">
        <v>159126.48000000001</v>
      </c>
      <c r="V41" s="19">
        <v>137178.00000000003</v>
      </c>
      <c r="W41" s="19">
        <v>159126.48000000001</v>
      </c>
      <c r="X41" s="13" t="s">
        <v>477</v>
      </c>
      <c r="Y41" s="13" t="s">
        <v>462</v>
      </c>
      <c r="Z41" s="13" t="s">
        <v>463</v>
      </c>
      <c r="AA41" s="12" t="s">
        <v>236</v>
      </c>
      <c r="AB41" s="19">
        <f t="shared" si="1"/>
        <v>-14466.04363636364</v>
      </c>
      <c r="AC41" s="21">
        <v>43227</v>
      </c>
      <c r="AD41" s="21">
        <v>43241</v>
      </c>
      <c r="AE41" s="24" t="s">
        <v>574</v>
      </c>
      <c r="AG41" s="13" t="s">
        <v>479</v>
      </c>
      <c r="AH41" s="12" t="s">
        <v>466</v>
      </c>
      <c r="AI41" s="12">
        <v>34</v>
      </c>
      <c r="AJ41" s="13" t="s">
        <v>116</v>
      </c>
      <c r="AL41" s="11" t="s">
        <v>464</v>
      </c>
      <c r="AM41" s="23" t="s">
        <v>539</v>
      </c>
      <c r="AN41" s="23" t="s">
        <v>539</v>
      </c>
      <c r="AO41" s="24" t="s">
        <v>574</v>
      </c>
      <c r="AP41" s="24" t="s">
        <v>574</v>
      </c>
      <c r="AQ41" s="11" t="s">
        <v>465</v>
      </c>
      <c r="AR41" s="16">
        <v>43301</v>
      </c>
      <c r="AS41" s="16">
        <v>43301</v>
      </c>
    </row>
    <row r="42" spans="1:45" s="13" customFormat="1" ht="60" x14ac:dyDescent="0.25">
      <c r="A42" s="13">
        <v>2018</v>
      </c>
      <c r="B42" s="16">
        <v>43191</v>
      </c>
      <c r="C42" s="16">
        <v>43281</v>
      </c>
      <c r="D42" s="13" t="s">
        <v>108</v>
      </c>
      <c r="E42" s="13" t="s">
        <v>110</v>
      </c>
      <c r="F42" s="12" t="s">
        <v>184</v>
      </c>
      <c r="G42" s="13" t="s">
        <v>318</v>
      </c>
      <c r="H42" s="24" t="s">
        <v>575</v>
      </c>
      <c r="I42" s="12" t="s">
        <v>237</v>
      </c>
      <c r="J42" s="12">
        <v>35</v>
      </c>
      <c r="K42" s="12"/>
      <c r="N42" s="13" t="s">
        <v>256</v>
      </c>
      <c r="O42" s="13" t="s">
        <v>367</v>
      </c>
      <c r="P42" s="11" t="s">
        <v>465</v>
      </c>
      <c r="Q42" s="11" t="s">
        <v>465</v>
      </c>
      <c r="R42" s="13" t="s">
        <v>411</v>
      </c>
      <c r="S42" s="16">
        <v>43217</v>
      </c>
      <c r="T42" s="19">
        <f t="shared" si="0"/>
        <v>182040</v>
      </c>
      <c r="U42" s="20">
        <v>211166.4</v>
      </c>
      <c r="V42" s="19">
        <v>182040</v>
      </c>
      <c r="W42" s="19">
        <v>211166.4</v>
      </c>
      <c r="X42" s="13" t="s">
        <v>477</v>
      </c>
      <c r="Y42" s="13" t="s">
        <v>462</v>
      </c>
      <c r="Z42" s="13" t="s">
        <v>463</v>
      </c>
      <c r="AA42" s="12" t="s">
        <v>236</v>
      </c>
      <c r="AB42" s="19">
        <f t="shared" si="1"/>
        <v>-19196.945454545465</v>
      </c>
      <c r="AC42" s="21">
        <v>43222</v>
      </c>
      <c r="AD42" s="21">
        <v>43241</v>
      </c>
      <c r="AE42" s="24" t="s">
        <v>575</v>
      </c>
      <c r="AG42" s="13" t="s">
        <v>479</v>
      </c>
      <c r="AH42" s="12" t="s">
        <v>466</v>
      </c>
      <c r="AI42" s="12">
        <v>35</v>
      </c>
      <c r="AJ42" s="13" t="s">
        <v>116</v>
      </c>
      <c r="AL42" s="11" t="s">
        <v>464</v>
      </c>
      <c r="AM42" s="23" t="s">
        <v>539</v>
      </c>
      <c r="AN42" s="23" t="s">
        <v>539</v>
      </c>
      <c r="AO42" s="24" t="s">
        <v>575</v>
      </c>
      <c r="AP42" s="24" t="s">
        <v>575</v>
      </c>
      <c r="AQ42" s="11" t="s">
        <v>465</v>
      </c>
      <c r="AR42" s="16">
        <v>43301</v>
      </c>
      <c r="AS42" s="16">
        <v>43301</v>
      </c>
    </row>
    <row r="43" spans="1:45" s="13" customFormat="1" ht="60" x14ac:dyDescent="0.25">
      <c r="A43" s="13">
        <v>2018</v>
      </c>
      <c r="B43" s="16">
        <v>43191</v>
      </c>
      <c r="C43" s="16">
        <v>43281</v>
      </c>
      <c r="D43" s="13" t="s">
        <v>108</v>
      </c>
      <c r="E43" s="13" t="s">
        <v>110</v>
      </c>
      <c r="F43" s="12" t="s">
        <v>185</v>
      </c>
      <c r="G43" s="13" t="s">
        <v>318</v>
      </c>
      <c r="H43" s="24" t="s">
        <v>576</v>
      </c>
      <c r="I43" s="12" t="s">
        <v>237</v>
      </c>
      <c r="J43" s="12">
        <v>36</v>
      </c>
      <c r="K43" s="12"/>
      <c r="N43" s="13" t="s">
        <v>256</v>
      </c>
      <c r="O43" s="13" t="s">
        <v>368</v>
      </c>
      <c r="P43" s="11" t="s">
        <v>465</v>
      </c>
      <c r="Q43" s="11" t="s">
        <v>465</v>
      </c>
      <c r="R43" s="13" t="s">
        <v>412</v>
      </c>
      <c r="S43" s="16">
        <v>43220</v>
      </c>
      <c r="T43" s="19">
        <f t="shared" si="0"/>
        <v>137178.00000000003</v>
      </c>
      <c r="U43" s="20">
        <v>159126.48000000001</v>
      </c>
      <c r="V43" s="19">
        <v>137178.00000000003</v>
      </c>
      <c r="W43" s="19">
        <v>159126.48000000001</v>
      </c>
      <c r="X43" s="13" t="s">
        <v>477</v>
      </c>
      <c r="Y43" s="13" t="s">
        <v>462</v>
      </c>
      <c r="Z43" s="13" t="s">
        <v>463</v>
      </c>
      <c r="AA43" s="12" t="s">
        <v>236</v>
      </c>
      <c r="AB43" s="19">
        <f t="shared" si="1"/>
        <v>-14466.04363636364</v>
      </c>
      <c r="AC43" s="21">
        <v>43227</v>
      </c>
      <c r="AD43" s="21">
        <v>43241</v>
      </c>
      <c r="AE43" s="24" t="s">
        <v>576</v>
      </c>
      <c r="AG43" s="13" t="s">
        <v>479</v>
      </c>
      <c r="AH43" s="12" t="s">
        <v>466</v>
      </c>
      <c r="AI43" s="12">
        <v>36</v>
      </c>
      <c r="AJ43" s="13" t="s">
        <v>116</v>
      </c>
      <c r="AL43" s="11" t="s">
        <v>464</v>
      </c>
      <c r="AM43" s="23" t="s">
        <v>539</v>
      </c>
      <c r="AN43" s="23" t="s">
        <v>539</v>
      </c>
      <c r="AO43" s="24" t="s">
        <v>576</v>
      </c>
      <c r="AP43" s="24" t="s">
        <v>576</v>
      </c>
      <c r="AQ43" s="11" t="s">
        <v>465</v>
      </c>
      <c r="AR43" s="16">
        <v>43301</v>
      </c>
      <c r="AS43" s="16">
        <v>43301</v>
      </c>
    </row>
    <row r="44" spans="1:45" s="13" customFormat="1" ht="60" x14ac:dyDescent="0.25">
      <c r="A44" s="13">
        <v>2018</v>
      </c>
      <c r="B44" s="16">
        <v>43191</v>
      </c>
      <c r="C44" s="16">
        <v>43281</v>
      </c>
      <c r="D44" s="13" t="s">
        <v>108</v>
      </c>
      <c r="E44" s="13" t="s">
        <v>110</v>
      </c>
      <c r="F44" s="12" t="s">
        <v>186</v>
      </c>
      <c r="G44" s="13" t="s">
        <v>318</v>
      </c>
      <c r="H44" s="24" t="s">
        <v>577</v>
      </c>
      <c r="I44" s="12" t="s">
        <v>237</v>
      </c>
      <c r="J44" s="12">
        <v>37</v>
      </c>
      <c r="K44" s="12"/>
      <c r="N44" s="13" t="s">
        <v>256</v>
      </c>
      <c r="O44" s="13" t="s">
        <v>369</v>
      </c>
      <c r="P44" s="11" t="s">
        <v>465</v>
      </c>
      <c r="Q44" s="11" t="s">
        <v>465</v>
      </c>
      <c r="R44" s="13" t="s">
        <v>413</v>
      </c>
      <c r="S44" s="16">
        <v>43220</v>
      </c>
      <c r="T44" s="19">
        <f t="shared" si="0"/>
        <v>182904.00000000003</v>
      </c>
      <c r="U44" s="20">
        <v>212168.64</v>
      </c>
      <c r="V44" s="19">
        <v>182904.00000000003</v>
      </c>
      <c r="W44" s="19">
        <v>212168.64</v>
      </c>
      <c r="X44" s="13" t="s">
        <v>477</v>
      </c>
      <c r="Y44" s="13" t="s">
        <v>462</v>
      </c>
      <c r="Z44" s="13" t="s">
        <v>463</v>
      </c>
      <c r="AA44" s="12" t="s">
        <v>236</v>
      </c>
      <c r="AB44" s="19">
        <f t="shared" si="1"/>
        <v>-19288.058181818196</v>
      </c>
      <c r="AC44" s="21">
        <v>43224</v>
      </c>
      <c r="AD44" s="21">
        <v>43243</v>
      </c>
      <c r="AE44" s="24" t="s">
        <v>577</v>
      </c>
      <c r="AG44" s="13" t="s">
        <v>479</v>
      </c>
      <c r="AH44" s="12" t="s">
        <v>466</v>
      </c>
      <c r="AI44" s="12">
        <v>37</v>
      </c>
      <c r="AJ44" s="13" t="s">
        <v>116</v>
      </c>
      <c r="AL44" s="11" t="s">
        <v>464</v>
      </c>
      <c r="AM44" s="23" t="s">
        <v>539</v>
      </c>
      <c r="AN44" s="23" t="s">
        <v>539</v>
      </c>
      <c r="AO44" s="24" t="s">
        <v>577</v>
      </c>
      <c r="AP44" s="24" t="s">
        <v>577</v>
      </c>
      <c r="AQ44" s="11" t="s">
        <v>465</v>
      </c>
      <c r="AR44" s="16">
        <v>43301</v>
      </c>
      <c r="AS44" s="16">
        <v>43301</v>
      </c>
    </row>
    <row r="45" spans="1:45" s="13" customFormat="1" ht="60" x14ac:dyDescent="0.25">
      <c r="A45" s="13">
        <v>2018</v>
      </c>
      <c r="B45" s="16">
        <v>43191</v>
      </c>
      <c r="C45" s="16">
        <v>43281</v>
      </c>
      <c r="D45" s="13" t="s">
        <v>108</v>
      </c>
      <c r="E45" s="13" t="s">
        <v>110</v>
      </c>
      <c r="F45" s="12" t="s">
        <v>153</v>
      </c>
      <c r="G45" s="13" t="s">
        <v>318</v>
      </c>
      <c r="H45" s="24" t="s">
        <v>578</v>
      </c>
      <c r="I45" s="12" t="s">
        <v>237</v>
      </c>
      <c r="J45" s="12">
        <v>38</v>
      </c>
      <c r="K45" s="12"/>
      <c r="N45" s="13" t="s">
        <v>256</v>
      </c>
      <c r="O45" s="13" t="s">
        <v>370</v>
      </c>
      <c r="P45" s="11" t="s">
        <v>465</v>
      </c>
      <c r="Q45" s="11" t="s">
        <v>465</v>
      </c>
      <c r="R45" s="13" t="s">
        <v>414</v>
      </c>
      <c r="S45" s="16">
        <v>43217</v>
      </c>
      <c r="T45" s="19">
        <f t="shared" si="0"/>
        <v>136530</v>
      </c>
      <c r="U45" s="20">
        <v>158374.79999999999</v>
      </c>
      <c r="V45" s="19">
        <v>136530</v>
      </c>
      <c r="W45" s="19">
        <v>158374.79999999999</v>
      </c>
      <c r="X45" s="13" t="s">
        <v>477</v>
      </c>
      <c r="Y45" s="13" t="s">
        <v>462</v>
      </c>
      <c r="Z45" s="13" t="s">
        <v>463</v>
      </c>
      <c r="AA45" s="12" t="s">
        <v>237</v>
      </c>
      <c r="AB45" s="19">
        <f t="shared" si="1"/>
        <v>-14397.709090909106</v>
      </c>
      <c r="AC45" s="21">
        <v>43222</v>
      </c>
      <c r="AD45" s="21">
        <v>43236</v>
      </c>
      <c r="AE45" s="24" t="s">
        <v>578</v>
      </c>
      <c r="AG45" s="13" t="s">
        <v>479</v>
      </c>
      <c r="AH45" s="12" t="s">
        <v>466</v>
      </c>
      <c r="AI45" s="12">
        <v>38</v>
      </c>
      <c r="AJ45" s="13" t="s">
        <v>116</v>
      </c>
      <c r="AL45" s="11" t="s">
        <v>464</v>
      </c>
      <c r="AM45" s="23" t="s">
        <v>539</v>
      </c>
      <c r="AN45" s="23" t="s">
        <v>539</v>
      </c>
      <c r="AO45" s="24" t="s">
        <v>578</v>
      </c>
      <c r="AP45" s="24" t="s">
        <v>578</v>
      </c>
      <c r="AQ45" s="11" t="s">
        <v>465</v>
      </c>
      <c r="AR45" s="16">
        <v>43301</v>
      </c>
      <c r="AS45" s="16">
        <v>43301</v>
      </c>
    </row>
    <row r="46" spans="1:45" s="13" customFormat="1" ht="60" x14ac:dyDescent="0.25">
      <c r="A46" s="13">
        <v>2018</v>
      </c>
      <c r="B46" s="16">
        <v>43191</v>
      </c>
      <c r="C46" s="16">
        <v>43281</v>
      </c>
      <c r="D46" s="13" t="s">
        <v>108</v>
      </c>
      <c r="E46" s="13" t="s">
        <v>110</v>
      </c>
      <c r="F46" s="12" t="s">
        <v>187</v>
      </c>
      <c r="G46" s="13" t="s">
        <v>318</v>
      </c>
      <c r="H46" s="24" t="s">
        <v>581</v>
      </c>
      <c r="I46" s="12" t="s">
        <v>237</v>
      </c>
      <c r="J46" s="12">
        <v>39</v>
      </c>
      <c r="K46" s="12"/>
      <c r="N46" s="13" t="s">
        <v>256</v>
      </c>
      <c r="O46" s="13" t="s">
        <v>371</v>
      </c>
      <c r="P46" s="11" t="s">
        <v>465</v>
      </c>
      <c r="Q46" s="11" t="s">
        <v>465</v>
      </c>
      <c r="R46" s="13" t="s">
        <v>415</v>
      </c>
      <c r="S46" s="16">
        <v>43217</v>
      </c>
      <c r="T46" s="19">
        <f t="shared" si="0"/>
        <v>136530</v>
      </c>
      <c r="U46" s="20">
        <v>158374.79999999999</v>
      </c>
      <c r="V46" s="19">
        <v>136530</v>
      </c>
      <c r="W46" s="19">
        <v>158374.79999999999</v>
      </c>
      <c r="X46" s="13" t="s">
        <v>477</v>
      </c>
      <c r="Y46" s="13" t="s">
        <v>462</v>
      </c>
      <c r="Z46" s="13" t="s">
        <v>463</v>
      </c>
      <c r="AA46" s="12" t="s">
        <v>236</v>
      </c>
      <c r="AB46" s="19">
        <f t="shared" si="1"/>
        <v>-14397.709090909106</v>
      </c>
      <c r="AC46" s="21">
        <v>43222</v>
      </c>
      <c r="AD46" s="21">
        <v>43236</v>
      </c>
      <c r="AE46" s="24" t="s">
        <v>581</v>
      </c>
      <c r="AG46" s="13" t="s">
        <v>479</v>
      </c>
      <c r="AH46" s="12" t="s">
        <v>466</v>
      </c>
      <c r="AI46" s="12">
        <v>39</v>
      </c>
      <c r="AJ46" s="13" t="s">
        <v>116</v>
      </c>
      <c r="AL46" s="11" t="s">
        <v>464</v>
      </c>
      <c r="AM46" s="23" t="s">
        <v>539</v>
      </c>
      <c r="AN46" s="23" t="s">
        <v>539</v>
      </c>
      <c r="AO46" s="24" t="s">
        <v>581</v>
      </c>
      <c r="AP46" s="24" t="s">
        <v>581</v>
      </c>
      <c r="AQ46" s="11" t="s">
        <v>465</v>
      </c>
      <c r="AR46" s="16">
        <v>43301</v>
      </c>
      <c r="AS46" s="16">
        <v>43301</v>
      </c>
    </row>
    <row r="47" spans="1:45" s="13" customFormat="1" ht="90" x14ac:dyDescent="0.25">
      <c r="A47" s="13">
        <v>2018</v>
      </c>
      <c r="B47" s="16">
        <v>43191</v>
      </c>
      <c r="C47" s="16">
        <v>43281</v>
      </c>
      <c r="D47" s="13" t="s">
        <v>108</v>
      </c>
      <c r="E47" s="13" t="s">
        <v>110</v>
      </c>
      <c r="F47" s="12" t="s">
        <v>188</v>
      </c>
      <c r="G47" s="13" t="s">
        <v>318</v>
      </c>
      <c r="H47" s="24" t="s">
        <v>579</v>
      </c>
      <c r="I47" s="12" t="s">
        <v>237</v>
      </c>
      <c r="J47" s="12">
        <v>40</v>
      </c>
      <c r="K47" s="12" t="s">
        <v>290</v>
      </c>
      <c r="L47" s="13" t="s">
        <v>266</v>
      </c>
      <c r="M47" s="13" t="s">
        <v>267</v>
      </c>
      <c r="O47" s="13" t="s">
        <v>476</v>
      </c>
      <c r="P47" s="11" t="s">
        <v>465</v>
      </c>
      <c r="Q47" s="11" t="s">
        <v>465</v>
      </c>
      <c r="R47" s="13" t="s">
        <v>416</v>
      </c>
      <c r="S47" s="16">
        <v>43215</v>
      </c>
      <c r="T47" s="19">
        <f t="shared" si="0"/>
        <v>136890</v>
      </c>
      <c r="U47" s="20">
        <v>158792.4</v>
      </c>
      <c r="V47" s="19">
        <v>136890</v>
      </c>
      <c r="W47" s="19">
        <v>158792.4</v>
      </c>
      <c r="X47" s="13" t="s">
        <v>477</v>
      </c>
      <c r="Y47" s="13" t="s">
        <v>462</v>
      </c>
      <c r="Z47" s="13" t="s">
        <v>463</v>
      </c>
      <c r="AA47" s="12" t="s">
        <v>236</v>
      </c>
      <c r="AB47" s="19">
        <f t="shared" si="1"/>
        <v>-14435.672727272729</v>
      </c>
      <c r="AC47" s="21">
        <v>43220</v>
      </c>
      <c r="AD47" s="21">
        <v>43234</v>
      </c>
      <c r="AE47" s="24" t="s">
        <v>579</v>
      </c>
      <c r="AG47" s="13" t="s">
        <v>479</v>
      </c>
      <c r="AH47" s="12" t="s">
        <v>466</v>
      </c>
      <c r="AI47" s="12">
        <v>40</v>
      </c>
      <c r="AJ47" s="13" t="s">
        <v>116</v>
      </c>
      <c r="AL47" s="11" t="s">
        <v>464</v>
      </c>
      <c r="AM47" s="23" t="s">
        <v>539</v>
      </c>
      <c r="AN47" s="23" t="s">
        <v>539</v>
      </c>
      <c r="AO47" s="24" t="s">
        <v>579</v>
      </c>
      <c r="AP47" s="24" t="s">
        <v>579</v>
      </c>
      <c r="AQ47" s="11" t="s">
        <v>465</v>
      </c>
      <c r="AR47" s="16">
        <v>43301</v>
      </c>
      <c r="AS47" s="16">
        <v>43301</v>
      </c>
    </row>
    <row r="48" spans="1:45" s="13" customFormat="1" ht="60" x14ac:dyDescent="0.25">
      <c r="A48" s="13">
        <v>2018</v>
      </c>
      <c r="B48" s="16">
        <v>43191</v>
      </c>
      <c r="C48" s="16">
        <v>43281</v>
      </c>
      <c r="D48" s="13" t="s">
        <v>108</v>
      </c>
      <c r="E48" s="13" t="s">
        <v>110</v>
      </c>
      <c r="F48" s="12" t="s">
        <v>189</v>
      </c>
      <c r="G48" s="13" t="s">
        <v>318</v>
      </c>
      <c r="H48" s="24" t="s">
        <v>580</v>
      </c>
      <c r="I48" s="12" t="s">
        <v>237</v>
      </c>
      <c r="J48" s="12">
        <v>41</v>
      </c>
      <c r="K48" s="12"/>
      <c r="N48" s="13" t="s">
        <v>256</v>
      </c>
      <c r="O48" s="13" t="s">
        <v>371</v>
      </c>
      <c r="P48" s="11" t="s">
        <v>465</v>
      </c>
      <c r="Q48" s="11" t="s">
        <v>465</v>
      </c>
      <c r="R48" s="13" t="s">
        <v>417</v>
      </c>
      <c r="S48" s="16">
        <v>43217</v>
      </c>
      <c r="T48" s="19">
        <f t="shared" si="0"/>
        <v>91020</v>
      </c>
      <c r="U48" s="20">
        <v>105583.2</v>
      </c>
      <c r="V48" s="19">
        <v>91020</v>
      </c>
      <c r="W48" s="19">
        <v>105583.2</v>
      </c>
      <c r="X48" s="13" t="s">
        <v>477</v>
      </c>
      <c r="Y48" s="13" t="s">
        <v>462</v>
      </c>
      <c r="Z48" s="13" t="s">
        <v>463</v>
      </c>
      <c r="AA48" s="12" t="s">
        <v>236</v>
      </c>
      <c r="AB48" s="19">
        <f t="shared" si="1"/>
        <v>-9598.4727272727323</v>
      </c>
      <c r="AC48" s="21">
        <v>43223</v>
      </c>
      <c r="AD48" s="21">
        <v>43232</v>
      </c>
      <c r="AE48" s="24" t="s">
        <v>580</v>
      </c>
      <c r="AG48" s="13" t="s">
        <v>479</v>
      </c>
      <c r="AH48" s="12" t="s">
        <v>466</v>
      </c>
      <c r="AI48" s="12">
        <v>41</v>
      </c>
      <c r="AJ48" s="13" t="s">
        <v>116</v>
      </c>
      <c r="AL48" s="11" t="s">
        <v>464</v>
      </c>
      <c r="AM48" s="23" t="s">
        <v>539</v>
      </c>
      <c r="AN48" s="23" t="s">
        <v>539</v>
      </c>
      <c r="AO48" s="24" t="s">
        <v>580</v>
      </c>
      <c r="AP48" s="24" t="s">
        <v>580</v>
      </c>
      <c r="AQ48" s="11" t="s">
        <v>465</v>
      </c>
      <c r="AR48" s="16">
        <v>43301</v>
      </c>
      <c r="AS48" s="16">
        <v>43301</v>
      </c>
    </row>
    <row r="49" spans="1:45" s="13" customFormat="1" ht="60" x14ac:dyDescent="0.25">
      <c r="A49" s="13">
        <v>2018</v>
      </c>
      <c r="B49" s="16">
        <v>43191</v>
      </c>
      <c r="C49" s="16">
        <v>43281</v>
      </c>
      <c r="D49" s="13" t="s">
        <v>108</v>
      </c>
      <c r="E49" s="13" t="s">
        <v>110</v>
      </c>
      <c r="F49" s="12" t="s">
        <v>190</v>
      </c>
      <c r="G49" s="13" t="s">
        <v>318</v>
      </c>
      <c r="H49" s="24" t="s">
        <v>582</v>
      </c>
      <c r="I49" s="12" t="s">
        <v>237</v>
      </c>
      <c r="J49" s="12">
        <v>42</v>
      </c>
      <c r="K49" s="12"/>
      <c r="N49" s="13" t="s">
        <v>256</v>
      </c>
      <c r="O49" s="13" t="s">
        <v>371</v>
      </c>
      <c r="P49" s="11" t="s">
        <v>465</v>
      </c>
      <c r="Q49" s="11" t="s">
        <v>465</v>
      </c>
      <c r="R49" s="13" t="s">
        <v>418</v>
      </c>
      <c r="S49" s="16">
        <v>43217</v>
      </c>
      <c r="T49" s="19">
        <f t="shared" si="0"/>
        <v>91020</v>
      </c>
      <c r="U49" s="20">
        <v>105583.2</v>
      </c>
      <c r="V49" s="19">
        <v>91020</v>
      </c>
      <c r="W49" s="19">
        <v>105583.2</v>
      </c>
      <c r="X49" s="13" t="s">
        <v>477</v>
      </c>
      <c r="Y49" s="13" t="s">
        <v>462</v>
      </c>
      <c r="Z49" s="13" t="s">
        <v>463</v>
      </c>
      <c r="AA49" s="12" t="s">
        <v>236</v>
      </c>
      <c r="AB49" s="19">
        <f t="shared" si="1"/>
        <v>-9598.4727272727323</v>
      </c>
      <c r="AC49" s="21">
        <v>43223</v>
      </c>
      <c r="AD49" s="21">
        <v>43232</v>
      </c>
      <c r="AE49" s="24" t="s">
        <v>582</v>
      </c>
      <c r="AG49" s="13" t="s">
        <v>479</v>
      </c>
      <c r="AH49" s="12" t="s">
        <v>466</v>
      </c>
      <c r="AI49" s="12">
        <v>42</v>
      </c>
      <c r="AJ49" s="13" t="s">
        <v>116</v>
      </c>
      <c r="AL49" s="11" t="s">
        <v>464</v>
      </c>
      <c r="AM49" s="23" t="s">
        <v>539</v>
      </c>
      <c r="AN49" s="23" t="s">
        <v>539</v>
      </c>
      <c r="AO49" s="24" t="s">
        <v>582</v>
      </c>
      <c r="AP49" s="24" t="s">
        <v>582</v>
      </c>
      <c r="AQ49" s="11" t="s">
        <v>465</v>
      </c>
      <c r="AR49" s="16">
        <v>43301</v>
      </c>
      <c r="AS49" s="16">
        <v>43301</v>
      </c>
    </row>
    <row r="50" spans="1:45" s="13" customFormat="1" ht="90" x14ac:dyDescent="0.25">
      <c r="A50" s="13">
        <v>2018</v>
      </c>
      <c r="B50" s="16">
        <v>43191</v>
      </c>
      <c r="C50" s="16">
        <v>43281</v>
      </c>
      <c r="D50" s="13" t="s">
        <v>108</v>
      </c>
      <c r="E50" s="13" t="s">
        <v>110</v>
      </c>
      <c r="F50" s="12" t="s">
        <v>191</v>
      </c>
      <c r="G50" s="13" t="s">
        <v>318</v>
      </c>
      <c r="H50" s="24" t="s">
        <v>583</v>
      </c>
      <c r="I50" s="12" t="s">
        <v>237</v>
      </c>
      <c r="J50" s="12">
        <v>43</v>
      </c>
      <c r="K50" s="12" t="s">
        <v>265</v>
      </c>
      <c r="L50" s="13" t="s">
        <v>266</v>
      </c>
      <c r="M50" s="13" t="s">
        <v>267</v>
      </c>
      <c r="O50" s="13" t="s">
        <v>476</v>
      </c>
      <c r="P50" s="11" t="s">
        <v>465</v>
      </c>
      <c r="Q50" s="11" t="s">
        <v>465</v>
      </c>
      <c r="R50" s="13" t="s">
        <v>419</v>
      </c>
      <c r="S50" s="16">
        <v>43215</v>
      </c>
      <c r="T50" s="19">
        <f t="shared" si="0"/>
        <v>91332</v>
      </c>
      <c r="U50" s="20">
        <v>105945.12</v>
      </c>
      <c r="V50" s="19">
        <v>91332</v>
      </c>
      <c r="W50" s="19">
        <v>105945.12</v>
      </c>
      <c r="X50" s="13" t="s">
        <v>477</v>
      </c>
      <c r="Y50" s="13" t="s">
        <v>462</v>
      </c>
      <c r="Z50" s="13" t="s">
        <v>463</v>
      </c>
      <c r="AA50" s="12" t="s">
        <v>236</v>
      </c>
      <c r="AB50" s="19">
        <f t="shared" si="1"/>
        <v>-9631.3745454545569</v>
      </c>
      <c r="AC50" s="21">
        <v>43222</v>
      </c>
      <c r="AD50" s="21">
        <v>43231</v>
      </c>
      <c r="AE50" s="24" t="s">
        <v>583</v>
      </c>
      <c r="AG50" s="13" t="s">
        <v>479</v>
      </c>
      <c r="AH50" s="12" t="s">
        <v>466</v>
      </c>
      <c r="AI50" s="12">
        <v>43</v>
      </c>
      <c r="AJ50" s="13" t="s">
        <v>116</v>
      </c>
      <c r="AL50" s="11" t="s">
        <v>464</v>
      </c>
      <c r="AM50" s="23" t="s">
        <v>539</v>
      </c>
      <c r="AN50" s="23" t="s">
        <v>539</v>
      </c>
      <c r="AO50" s="24" t="s">
        <v>583</v>
      </c>
      <c r="AP50" s="24" t="s">
        <v>583</v>
      </c>
      <c r="AQ50" s="11" t="s">
        <v>465</v>
      </c>
      <c r="AR50" s="16">
        <v>43301</v>
      </c>
      <c r="AS50" s="16">
        <v>43301</v>
      </c>
    </row>
    <row r="51" spans="1:45" s="13" customFormat="1" ht="90" x14ac:dyDescent="0.25">
      <c r="A51" s="13">
        <v>2018</v>
      </c>
      <c r="B51" s="16">
        <v>43191</v>
      </c>
      <c r="C51" s="16">
        <v>43281</v>
      </c>
      <c r="D51" s="13" t="s">
        <v>108</v>
      </c>
      <c r="E51" s="13" t="s">
        <v>110</v>
      </c>
      <c r="F51" s="12" t="s">
        <v>192</v>
      </c>
      <c r="G51" s="13" t="s">
        <v>318</v>
      </c>
      <c r="H51" s="24" t="s">
        <v>584</v>
      </c>
      <c r="I51" s="12" t="s">
        <v>237</v>
      </c>
      <c r="J51" s="12">
        <v>44</v>
      </c>
      <c r="K51" s="12" t="s">
        <v>265</v>
      </c>
      <c r="L51" s="13" t="s">
        <v>266</v>
      </c>
      <c r="M51" s="13" t="s">
        <v>267</v>
      </c>
      <c r="O51" s="13" t="s">
        <v>476</v>
      </c>
      <c r="P51" s="11" t="s">
        <v>465</v>
      </c>
      <c r="Q51" s="11" t="s">
        <v>465</v>
      </c>
      <c r="R51" s="13" t="s">
        <v>420</v>
      </c>
      <c r="S51" s="16">
        <v>43215</v>
      </c>
      <c r="T51" s="19">
        <f t="shared" si="0"/>
        <v>182664</v>
      </c>
      <c r="U51" s="20">
        <v>211890.24</v>
      </c>
      <c r="V51" s="19">
        <v>182664</v>
      </c>
      <c r="W51" s="19">
        <v>211890.24</v>
      </c>
      <c r="X51" s="13" t="s">
        <v>477</v>
      </c>
      <c r="Y51" s="13" t="s">
        <v>462</v>
      </c>
      <c r="Z51" s="13" t="s">
        <v>463</v>
      </c>
      <c r="AA51" s="12" t="s">
        <v>236</v>
      </c>
      <c r="AB51" s="19">
        <f t="shared" si="1"/>
        <v>-19262.749090909114</v>
      </c>
      <c r="AC51" s="21">
        <v>43220</v>
      </c>
      <c r="AD51" s="21">
        <v>43239</v>
      </c>
      <c r="AE51" s="24" t="s">
        <v>584</v>
      </c>
      <c r="AG51" s="13" t="s">
        <v>479</v>
      </c>
      <c r="AH51" s="12" t="s">
        <v>466</v>
      </c>
      <c r="AI51" s="12">
        <v>44</v>
      </c>
      <c r="AJ51" s="13" t="s">
        <v>116</v>
      </c>
      <c r="AL51" s="11" t="s">
        <v>464</v>
      </c>
      <c r="AM51" s="23" t="s">
        <v>539</v>
      </c>
      <c r="AN51" s="23" t="s">
        <v>539</v>
      </c>
      <c r="AO51" s="24" t="s">
        <v>584</v>
      </c>
      <c r="AP51" s="24" t="s">
        <v>584</v>
      </c>
      <c r="AQ51" s="11" t="s">
        <v>465</v>
      </c>
      <c r="AR51" s="16">
        <v>43301</v>
      </c>
      <c r="AS51" s="16">
        <v>43301</v>
      </c>
    </row>
    <row r="52" spans="1:45" s="13" customFormat="1" ht="90" x14ac:dyDescent="0.25">
      <c r="A52" s="13">
        <v>2018</v>
      </c>
      <c r="B52" s="16">
        <v>43191</v>
      </c>
      <c r="C52" s="16">
        <v>43281</v>
      </c>
      <c r="D52" s="13" t="s">
        <v>108</v>
      </c>
      <c r="E52" s="13" t="s">
        <v>110</v>
      </c>
      <c r="F52" s="12" t="s">
        <v>193</v>
      </c>
      <c r="G52" s="13" t="s">
        <v>318</v>
      </c>
      <c r="H52" s="24" t="s">
        <v>585</v>
      </c>
      <c r="I52" s="12" t="s">
        <v>237</v>
      </c>
      <c r="J52" s="12">
        <v>45</v>
      </c>
      <c r="K52" s="12" t="s">
        <v>265</v>
      </c>
      <c r="L52" s="13" t="s">
        <v>266</v>
      </c>
      <c r="M52" s="13" t="s">
        <v>267</v>
      </c>
      <c r="O52" s="13" t="s">
        <v>476</v>
      </c>
      <c r="P52" s="11" t="s">
        <v>465</v>
      </c>
      <c r="Q52" s="11" t="s">
        <v>465</v>
      </c>
      <c r="R52" s="13" t="s">
        <v>421</v>
      </c>
      <c r="S52" s="16">
        <v>43215</v>
      </c>
      <c r="T52" s="19">
        <f t="shared" si="0"/>
        <v>136890</v>
      </c>
      <c r="U52" s="20">
        <v>158792.4</v>
      </c>
      <c r="V52" s="19">
        <v>136890</v>
      </c>
      <c r="W52" s="19">
        <v>158792.4</v>
      </c>
      <c r="X52" s="13" t="s">
        <v>477</v>
      </c>
      <c r="Y52" s="13" t="s">
        <v>462</v>
      </c>
      <c r="Z52" s="13" t="s">
        <v>463</v>
      </c>
      <c r="AA52" s="12" t="s">
        <v>236</v>
      </c>
      <c r="AB52" s="19">
        <f t="shared" si="1"/>
        <v>-14435.672727272729</v>
      </c>
      <c r="AC52" s="21">
        <v>43220</v>
      </c>
      <c r="AD52" s="21">
        <v>43234</v>
      </c>
      <c r="AE52" s="24" t="s">
        <v>585</v>
      </c>
      <c r="AG52" s="13" t="s">
        <v>479</v>
      </c>
      <c r="AH52" s="12" t="s">
        <v>466</v>
      </c>
      <c r="AI52" s="12">
        <v>45</v>
      </c>
      <c r="AJ52" s="13" t="s">
        <v>116</v>
      </c>
      <c r="AL52" s="11" t="s">
        <v>464</v>
      </c>
      <c r="AM52" s="23" t="s">
        <v>539</v>
      </c>
      <c r="AN52" s="23" t="s">
        <v>539</v>
      </c>
      <c r="AO52" s="24" t="s">
        <v>585</v>
      </c>
      <c r="AP52" s="24" t="s">
        <v>585</v>
      </c>
      <c r="AQ52" s="11" t="s">
        <v>465</v>
      </c>
      <c r="AR52" s="16">
        <v>43301</v>
      </c>
      <c r="AS52" s="16">
        <v>43301</v>
      </c>
    </row>
    <row r="53" spans="1:45" s="13" customFormat="1" ht="90" x14ac:dyDescent="0.25">
      <c r="A53" s="13">
        <v>2018</v>
      </c>
      <c r="B53" s="16">
        <v>43191</v>
      </c>
      <c r="C53" s="16">
        <v>43281</v>
      </c>
      <c r="D53" s="13" t="s">
        <v>108</v>
      </c>
      <c r="E53" s="13" t="s">
        <v>110</v>
      </c>
      <c r="F53" s="12" t="s">
        <v>194</v>
      </c>
      <c r="G53" s="13" t="s">
        <v>318</v>
      </c>
      <c r="H53" s="24" t="s">
        <v>586</v>
      </c>
      <c r="I53" s="12" t="s">
        <v>236</v>
      </c>
      <c r="J53" s="12">
        <v>46</v>
      </c>
      <c r="K53" s="12" t="s">
        <v>265</v>
      </c>
      <c r="L53" s="13" t="s">
        <v>266</v>
      </c>
      <c r="M53" s="13" t="s">
        <v>267</v>
      </c>
      <c r="O53" s="13" t="s">
        <v>476</v>
      </c>
      <c r="P53" s="11" t="s">
        <v>465</v>
      </c>
      <c r="Q53" s="11" t="s">
        <v>465</v>
      </c>
      <c r="R53" s="13" t="s">
        <v>422</v>
      </c>
      <c r="S53" s="16">
        <v>43215</v>
      </c>
      <c r="T53" s="19">
        <f t="shared" si="0"/>
        <v>136890</v>
      </c>
      <c r="U53" s="20">
        <v>158792.4</v>
      </c>
      <c r="V53" s="19">
        <v>136890</v>
      </c>
      <c r="W53" s="19">
        <v>158792.4</v>
      </c>
      <c r="X53" s="13" t="s">
        <v>477</v>
      </c>
      <c r="Y53" s="13" t="s">
        <v>462</v>
      </c>
      <c r="Z53" s="13" t="s">
        <v>463</v>
      </c>
      <c r="AA53" s="12" t="s">
        <v>236</v>
      </c>
      <c r="AB53" s="19">
        <f t="shared" si="1"/>
        <v>-14435.672727272729</v>
      </c>
      <c r="AC53" s="21">
        <v>43220</v>
      </c>
      <c r="AD53" s="21">
        <v>43234</v>
      </c>
      <c r="AE53" s="24" t="s">
        <v>586</v>
      </c>
      <c r="AG53" s="13" t="s">
        <v>479</v>
      </c>
      <c r="AH53" s="12" t="s">
        <v>466</v>
      </c>
      <c r="AI53" s="12">
        <v>46</v>
      </c>
      <c r="AJ53" s="13" t="s">
        <v>116</v>
      </c>
      <c r="AL53" s="11" t="s">
        <v>464</v>
      </c>
      <c r="AM53" s="23" t="s">
        <v>539</v>
      </c>
      <c r="AN53" s="23" t="s">
        <v>539</v>
      </c>
      <c r="AO53" s="24" t="s">
        <v>586</v>
      </c>
      <c r="AP53" s="24" t="s">
        <v>586</v>
      </c>
      <c r="AQ53" s="11" t="s">
        <v>465</v>
      </c>
      <c r="AR53" s="16">
        <v>43301</v>
      </c>
      <c r="AS53" s="16">
        <v>43301</v>
      </c>
    </row>
    <row r="54" spans="1:45" s="13" customFormat="1" ht="90" x14ac:dyDescent="0.25">
      <c r="A54" s="13">
        <v>2018</v>
      </c>
      <c r="B54" s="16">
        <v>43191</v>
      </c>
      <c r="C54" s="16">
        <v>43281</v>
      </c>
      <c r="D54" s="13" t="s">
        <v>108</v>
      </c>
      <c r="E54" s="13" t="s">
        <v>110</v>
      </c>
      <c r="F54" s="12" t="s">
        <v>195</v>
      </c>
      <c r="G54" s="13" t="s">
        <v>318</v>
      </c>
      <c r="H54" s="24" t="s">
        <v>587</v>
      </c>
      <c r="I54" s="12" t="s">
        <v>236</v>
      </c>
      <c r="J54" s="12">
        <v>47</v>
      </c>
      <c r="K54" s="12" t="s">
        <v>265</v>
      </c>
      <c r="L54" s="13" t="s">
        <v>266</v>
      </c>
      <c r="M54" s="13" t="s">
        <v>267</v>
      </c>
      <c r="O54" s="13" t="s">
        <v>476</v>
      </c>
      <c r="P54" s="11" t="s">
        <v>465</v>
      </c>
      <c r="Q54" s="11" t="s">
        <v>465</v>
      </c>
      <c r="R54" s="13" t="s">
        <v>423</v>
      </c>
      <c r="S54" s="16">
        <v>43215</v>
      </c>
      <c r="T54" s="19">
        <f t="shared" si="0"/>
        <v>136890</v>
      </c>
      <c r="U54" s="20">
        <v>158792.4</v>
      </c>
      <c r="V54" s="19">
        <v>136890</v>
      </c>
      <c r="W54" s="19">
        <v>158792.4</v>
      </c>
      <c r="X54" s="13" t="s">
        <v>477</v>
      </c>
      <c r="Y54" s="13" t="s">
        <v>462</v>
      </c>
      <c r="Z54" s="13" t="s">
        <v>463</v>
      </c>
      <c r="AA54" s="12" t="s">
        <v>236</v>
      </c>
      <c r="AB54" s="19">
        <f t="shared" si="1"/>
        <v>-14435.672727272729</v>
      </c>
      <c r="AC54" s="21">
        <v>43220</v>
      </c>
      <c r="AD54" s="21">
        <v>43234</v>
      </c>
      <c r="AE54" s="24" t="s">
        <v>587</v>
      </c>
      <c r="AG54" s="13" t="s">
        <v>479</v>
      </c>
      <c r="AH54" s="12" t="s">
        <v>466</v>
      </c>
      <c r="AI54" s="12">
        <v>47</v>
      </c>
      <c r="AJ54" s="13" t="s">
        <v>116</v>
      </c>
      <c r="AL54" s="11" t="s">
        <v>464</v>
      </c>
      <c r="AM54" s="23" t="s">
        <v>539</v>
      </c>
      <c r="AN54" s="23" t="s">
        <v>539</v>
      </c>
      <c r="AO54" s="24" t="s">
        <v>587</v>
      </c>
      <c r="AP54" s="24" t="s">
        <v>587</v>
      </c>
      <c r="AQ54" s="11" t="s">
        <v>465</v>
      </c>
      <c r="AR54" s="16">
        <v>43301</v>
      </c>
      <c r="AS54" s="16">
        <v>43301</v>
      </c>
    </row>
    <row r="55" spans="1:45" s="13" customFormat="1" ht="90" x14ac:dyDescent="0.25">
      <c r="A55" s="13">
        <v>2018</v>
      </c>
      <c r="B55" s="16">
        <v>43191</v>
      </c>
      <c r="C55" s="16">
        <v>43281</v>
      </c>
      <c r="D55" s="13" t="s">
        <v>108</v>
      </c>
      <c r="E55" s="13" t="s">
        <v>110</v>
      </c>
      <c r="F55" s="12" t="s">
        <v>196</v>
      </c>
      <c r="G55" s="13" t="s">
        <v>318</v>
      </c>
      <c r="H55" s="24" t="s">
        <v>588</v>
      </c>
      <c r="I55" s="12" t="s">
        <v>236</v>
      </c>
      <c r="J55" s="12">
        <v>48</v>
      </c>
      <c r="K55" s="12" t="s">
        <v>265</v>
      </c>
      <c r="L55" s="13" t="s">
        <v>266</v>
      </c>
      <c r="M55" s="13" t="s">
        <v>267</v>
      </c>
      <c r="O55" s="13" t="s">
        <v>476</v>
      </c>
      <c r="P55" s="11" t="s">
        <v>465</v>
      </c>
      <c r="Q55" s="11" t="s">
        <v>465</v>
      </c>
      <c r="R55" s="13" t="s">
        <v>424</v>
      </c>
      <c r="S55" s="16">
        <v>43215</v>
      </c>
      <c r="T55" s="19">
        <f t="shared" si="0"/>
        <v>182628.00000000003</v>
      </c>
      <c r="U55" s="20">
        <v>211848.48</v>
      </c>
      <c r="V55" s="19">
        <v>182628.00000000003</v>
      </c>
      <c r="W55" s="19">
        <v>211848.48</v>
      </c>
      <c r="X55" s="13" t="s">
        <v>477</v>
      </c>
      <c r="Y55" s="13" t="s">
        <v>462</v>
      </c>
      <c r="Z55" s="13" t="s">
        <v>463</v>
      </c>
      <c r="AA55" s="12" t="s">
        <v>236</v>
      </c>
      <c r="AB55" s="19">
        <f t="shared" si="1"/>
        <v>-19258.952727272757</v>
      </c>
      <c r="AC55" s="21">
        <v>43220</v>
      </c>
      <c r="AD55" s="21">
        <v>43239</v>
      </c>
      <c r="AE55" s="24" t="s">
        <v>588</v>
      </c>
      <c r="AG55" s="13" t="s">
        <v>479</v>
      </c>
      <c r="AH55" s="12" t="s">
        <v>466</v>
      </c>
      <c r="AI55" s="12">
        <v>48</v>
      </c>
      <c r="AJ55" s="13" t="s">
        <v>116</v>
      </c>
      <c r="AL55" s="11" t="s">
        <v>464</v>
      </c>
      <c r="AM55" s="23" t="s">
        <v>539</v>
      </c>
      <c r="AN55" s="23" t="s">
        <v>539</v>
      </c>
      <c r="AO55" s="24" t="s">
        <v>588</v>
      </c>
      <c r="AP55" s="24" t="s">
        <v>588</v>
      </c>
      <c r="AQ55" s="11" t="s">
        <v>465</v>
      </c>
      <c r="AR55" s="16">
        <v>43301</v>
      </c>
      <c r="AS55" s="16">
        <v>43301</v>
      </c>
    </row>
    <row r="56" spans="1:45" s="13" customFormat="1" ht="90" x14ac:dyDescent="0.25">
      <c r="A56" s="13">
        <v>2018</v>
      </c>
      <c r="B56" s="16">
        <v>43191</v>
      </c>
      <c r="C56" s="16">
        <v>43281</v>
      </c>
      <c r="D56" s="13" t="s">
        <v>108</v>
      </c>
      <c r="E56" s="13" t="s">
        <v>110</v>
      </c>
      <c r="F56" s="12" t="s">
        <v>197</v>
      </c>
      <c r="G56" s="13" t="s">
        <v>318</v>
      </c>
      <c r="H56" s="24" t="s">
        <v>589</v>
      </c>
      <c r="I56" s="12" t="s">
        <v>236</v>
      </c>
      <c r="J56" s="12">
        <v>49</v>
      </c>
      <c r="K56" s="12" t="s">
        <v>265</v>
      </c>
      <c r="L56" s="13" t="s">
        <v>266</v>
      </c>
      <c r="M56" s="13" t="s">
        <v>267</v>
      </c>
      <c r="O56" s="13" t="s">
        <v>476</v>
      </c>
      <c r="P56" s="11" t="s">
        <v>465</v>
      </c>
      <c r="Q56" s="11" t="s">
        <v>465</v>
      </c>
      <c r="R56" s="13" t="s">
        <v>425</v>
      </c>
      <c r="S56" s="16">
        <v>43215</v>
      </c>
      <c r="T56" s="19">
        <f t="shared" si="0"/>
        <v>164343.60344827586</v>
      </c>
      <c r="U56" s="20">
        <v>190638.58</v>
      </c>
      <c r="V56" s="19">
        <v>164343.60344827586</v>
      </c>
      <c r="W56" s="19">
        <v>190638.58</v>
      </c>
      <c r="X56" s="13" t="s">
        <v>477</v>
      </c>
      <c r="Y56" s="13" t="s">
        <v>462</v>
      </c>
      <c r="Z56" s="13" t="s">
        <v>463</v>
      </c>
      <c r="AA56" s="12" t="s">
        <v>236</v>
      </c>
      <c r="AB56" s="19">
        <f t="shared" si="1"/>
        <v>-17330.78</v>
      </c>
      <c r="AC56" s="21">
        <v>43220</v>
      </c>
      <c r="AD56" s="21">
        <v>43237</v>
      </c>
      <c r="AE56" s="24" t="s">
        <v>589</v>
      </c>
      <c r="AG56" s="13" t="s">
        <v>479</v>
      </c>
      <c r="AH56" s="12" t="s">
        <v>466</v>
      </c>
      <c r="AI56" s="12">
        <v>49</v>
      </c>
      <c r="AJ56" s="13" t="s">
        <v>116</v>
      </c>
      <c r="AL56" s="11" t="s">
        <v>464</v>
      </c>
      <c r="AM56" s="23" t="s">
        <v>539</v>
      </c>
      <c r="AN56" s="23" t="s">
        <v>539</v>
      </c>
      <c r="AO56" s="24" t="s">
        <v>589</v>
      </c>
      <c r="AP56" s="24" t="s">
        <v>589</v>
      </c>
      <c r="AQ56" s="11" t="s">
        <v>465</v>
      </c>
      <c r="AR56" s="16">
        <v>43301</v>
      </c>
      <c r="AS56" s="16">
        <v>43301</v>
      </c>
    </row>
    <row r="57" spans="1:45" s="13" customFormat="1" ht="90" x14ac:dyDescent="0.25">
      <c r="A57" s="13">
        <v>2018</v>
      </c>
      <c r="B57" s="16">
        <v>43191</v>
      </c>
      <c r="C57" s="16">
        <v>43281</v>
      </c>
      <c r="D57" s="13" t="s">
        <v>108</v>
      </c>
      <c r="E57" s="13" t="s">
        <v>110</v>
      </c>
      <c r="F57" s="12" t="s">
        <v>198</v>
      </c>
      <c r="G57" s="13" t="s">
        <v>318</v>
      </c>
      <c r="H57" s="24" t="s">
        <v>590</v>
      </c>
      <c r="I57" s="12" t="s">
        <v>236</v>
      </c>
      <c r="J57" s="12">
        <v>50</v>
      </c>
      <c r="K57" s="12" t="s">
        <v>328</v>
      </c>
      <c r="L57" s="13" t="s">
        <v>280</v>
      </c>
      <c r="M57" s="13" t="s">
        <v>281</v>
      </c>
      <c r="O57" s="13" t="s">
        <v>476</v>
      </c>
      <c r="P57" s="11" t="s">
        <v>465</v>
      </c>
      <c r="Q57" s="11" t="s">
        <v>465</v>
      </c>
      <c r="R57" s="13" t="s">
        <v>426</v>
      </c>
      <c r="S57" s="16">
        <v>43272</v>
      </c>
      <c r="T57" s="19">
        <f t="shared" si="0"/>
        <v>274140.00000000006</v>
      </c>
      <c r="U57" s="20">
        <v>318002.40000000002</v>
      </c>
      <c r="V57" s="19">
        <v>274140.00000000006</v>
      </c>
      <c r="W57" s="19">
        <v>318002.40000000002</v>
      </c>
      <c r="X57" s="13" t="s">
        <v>477</v>
      </c>
      <c r="Y57" s="13" t="s">
        <v>462</v>
      </c>
      <c r="Z57" s="13" t="s">
        <v>463</v>
      </c>
      <c r="AA57" s="12" t="s">
        <v>236</v>
      </c>
      <c r="AB57" s="19">
        <f t="shared" si="1"/>
        <v>-28909.309090909141</v>
      </c>
      <c r="AC57" s="21">
        <v>43278</v>
      </c>
      <c r="AD57" s="21">
        <v>43307</v>
      </c>
      <c r="AE57" s="24" t="s">
        <v>590</v>
      </c>
      <c r="AG57" s="13" t="s">
        <v>479</v>
      </c>
      <c r="AH57" s="12" t="s">
        <v>466</v>
      </c>
      <c r="AI57" s="12">
        <v>50</v>
      </c>
      <c r="AJ57" s="13" t="s">
        <v>116</v>
      </c>
      <c r="AL57" s="11" t="s">
        <v>464</v>
      </c>
      <c r="AM57" s="23" t="s">
        <v>539</v>
      </c>
      <c r="AN57" s="23" t="s">
        <v>539</v>
      </c>
      <c r="AO57" s="24" t="s">
        <v>590</v>
      </c>
      <c r="AP57" s="24" t="s">
        <v>590</v>
      </c>
      <c r="AQ57" s="11" t="s">
        <v>465</v>
      </c>
      <c r="AR57" s="16">
        <v>43301</v>
      </c>
      <c r="AS57" s="16">
        <v>43301</v>
      </c>
    </row>
    <row r="58" spans="1:45" s="13" customFormat="1" ht="90" x14ac:dyDescent="0.25">
      <c r="A58" s="13">
        <v>2018</v>
      </c>
      <c r="B58" s="16">
        <v>43191</v>
      </c>
      <c r="C58" s="16">
        <v>43281</v>
      </c>
      <c r="D58" s="13" t="s">
        <v>108</v>
      </c>
      <c r="E58" s="13" t="s">
        <v>110</v>
      </c>
      <c r="F58" s="12" t="s">
        <v>199</v>
      </c>
      <c r="G58" s="13" t="s">
        <v>318</v>
      </c>
      <c r="H58" s="24" t="s">
        <v>591</v>
      </c>
      <c r="I58" s="12" t="s">
        <v>236</v>
      </c>
      <c r="J58" s="12">
        <v>51</v>
      </c>
      <c r="K58" s="12" t="s">
        <v>328</v>
      </c>
      <c r="L58" s="13" t="s">
        <v>280</v>
      </c>
      <c r="M58" s="13" t="s">
        <v>281</v>
      </c>
      <c r="O58" s="13" t="s">
        <v>476</v>
      </c>
      <c r="P58" s="11" t="s">
        <v>465</v>
      </c>
      <c r="Q58" s="11" t="s">
        <v>465</v>
      </c>
      <c r="R58" s="13" t="s">
        <v>427</v>
      </c>
      <c r="S58" s="16">
        <v>43272</v>
      </c>
      <c r="T58" s="19">
        <f t="shared" si="0"/>
        <v>137070.00000000003</v>
      </c>
      <c r="U58" s="20">
        <v>159001.20000000001</v>
      </c>
      <c r="V58" s="19">
        <v>137070.00000000003</v>
      </c>
      <c r="W58" s="19">
        <v>159001.20000000001</v>
      </c>
      <c r="X58" s="13" t="s">
        <v>477</v>
      </c>
      <c r="Y58" s="13" t="s">
        <v>462</v>
      </c>
      <c r="Z58" s="13" t="s">
        <v>463</v>
      </c>
      <c r="AA58" s="12" t="s">
        <v>236</v>
      </c>
      <c r="AB58" s="19">
        <f t="shared" si="1"/>
        <v>-14454.65454545457</v>
      </c>
      <c r="AC58" s="21">
        <v>43279</v>
      </c>
      <c r="AD58" s="21">
        <v>43293</v>
      </c>
      <c r="AE58" s="24" t="s">
        <v>591</v>
      </c>
      <c r="AG58" s="13" t="s">
        <v>479</v>
      </c>
      <c r="AH58" s="12" t="s">
        <v>466</v>
      </c>
      <c r="AI58" s="12">
        <v>51</v>
      </c>
      <c r="AJ58" s="13" t="s">
        <v>116</v>
      </c>
      <c r="AL58" s="11" t="s">
        <v>464</v>
      </c>
      <c r="AM58" s="23" t="s">
        <v>539</v>
      </c>
      <c r="AN58" s="23" t="s">
        <v>539</v>
      </c>
      <c r="AO58" s="24" t="s">
        <v>591</v>
      </c>
      <c r="AP58" s="24" t="s">
        <v>591</v>
      </c>
      <c r="AQ58" s="11" t="s">
        <v>465</v>
      </c>
      <c r="AR58" s="16">
        <v>43301</v>
      </c>
      <c r="AS58" s="16">
        <v>43301</v>
      </c>
    </row>
    <row r="59" spans="1:45" s="13" customFormat="1" ht="90" x14ac:dyDescent="0.25">
      <c r="A59" s="13">
        <v>2018</v>
      </c>
      <c r="B59" s="16">
        <v>43191</v>
      </c>
      <c r="C59" s="16">
        <v>43281</v>
      </c>
      <c r="D59" s="13" t="s">
        <v>108</v>
      </c>
      <c r="E59" s="13" t="s">
        <v>110</v>
      </c>
      <c r="F59" s="12" t="s">
        <v>200</v>
      </c>
      <c r="G59" s="13" t="s">
        <v>318</v>
      </c>
      <c r="H59" s="24" t="s">
        <v>592</v>
      </c>
      <c r="I59" s="12" t="s">
        <v>236</v>
      </c>
      <c r="J59" s="12">
        <v>52</v>
      </c>
      <c r="K59" s="12" t="s">
        <v>328</v>
      </c>
      <c r="L59" s="13" t="s">
        <v>280</v>
      </c>
      <c r="M59" s="13" t="s">
        <v>281</v>
      </c>
      <c r="O59" s="13" t="s">
        <v>476</v>
      </c>
      <c r="P59" s="11" t="s">
        <v>465</v>
      </c>
      <c r="Q59" s="11" t="s">
        <v>465</v>
      </c>
      <c r="R59" s="13" t="s">
        <v>428</v>
      </c>
      <c r="S59" s="16">
        <v>43272</v>
      </c>
      <c r="T59" s="19">
        <f t="shared" si="0"/>
        <v>91380.000000000015</v>
      </c>
      <c r="U59" s="20">
        <v>106000.8</v>
      </c>
      <c r="V59" s="19">
        <v>91380.000000000015</v>
      </c>
      <c r="W59" s="19">
        <v>106000.8</v>
      </c>
      <c r="X59" s="13" t="s">
        <v>477</v>
      </c>
      <c r="Y59" s="13" t="s">
        <v>462</v>
      </c>
      <c r="Z59" s="13" t="s">
        <v>463</v>
      </c>
      <c r="AA59" s="12" t="s">
        <v>236</v>
      </c>
      <c r="AB59" s="19">
        <f t="shared" si="1"/>
        <v>-9636.4363636363705</v>
      </c>
      <c r="AC59" s="21">
        <v>43278</v>
      </c>
      <c r="AD59" s="21">
        <v>43287</v>
      </c>
      <c r="AE59" s="24" t="s">
        <v>592</v>
      </c>
      <c r="AG59" s="13" t="s">
        <v>479</v>
      </c>
      <c r="AH59" s="12" t="s">
        <v>466</v>
      </c>
      <c r="AI59" s="12">
        <v>52</v>
      </c>
      <c r="AJ59" s="13" t="s">
        <v>116</v>
      </c>
      <c r="AL59" s="11" t="s">
        <v>464</v>
      </c>
      <c r="AM59" s="23" t="s">
        <v>539</v>
      </c>
      <c r="AN59" s="23" t="s">
        <v>539</v>
      </c>
      <c r="AO59" s="24" t="s">
        <v>592</v>
      </c>
      <c r="AP59" s="24" t="s">
        <v>592</v>
      </c>
      <c r="AQ59" s="11" t="s">
        <v>465</v>
      </c>
      <c r="AR59" s="16">
        <v>43301</v>
      </c>
      <c r="AS59" s="16">
        <v>43301</v>
      </c>
    </row>
    <row r="60" spans="1:45" s="13" customFormat="1" ht="90" x14ac:dyDescent="0.25">
      <c r="A60" s="13">
        <v>2018</v>
      </c>
      <c r="B60" s="16">
        <v>43191</v>
      </c>
      <c r="C60" s="16">
        <v>43281</v>
      </c>
      <c r="D60" s="13" t="s">
        <v>108</v>
      </c>
      <c r="E60" s="13" t="s">
        <v>110</v>
      </c>
      <c r="F60" s="12" t="s">
        <v>201</v>
      </c>
      <c r="G60" s="13" t="s">
        <v>318</v>
      </c>
      <c r="H60" s="24" t="s">
        <v>593</v>
      </c>
      <c r="I60" s="12" t="s">
        <v>236</v>
      </c>
      <c r="J60" s="12">
        <v>53</v>
      </c>
      <c r="K60" s="12" t="s">
        <v>328</v>
      </c>
      <c r="L60" s="13" t="s">
        <v>280</v>
      </c>
      <c r="M60" s="13" t="s">
        <v>281</v>
      </c>
      <c r="O60" s="13" t="s">
        <v>476</v>
      </c>
      <c r="P60" s="11" t="s">
        <v>465</v>
      </c>
      <c r="Q60" s="11" t="s">
        <v>465</v>
      </c>
      <c r="R60" s="13" t="s">
        <v>429</v>
      </c>
      <c r="S60" s="16">
        <v>43272</v>
      </c>
      <c r="T60" s="19">
        <f t="shared" si="0"/>
        <v>91380.000000000015</v>
      </c>
      <c r="U60" s="20">
        <v>106000.8</v>
      </c>
      <c r="V60" s="19">
        <v>91380.000000000015</v>
      </c>
      <c r="W60" s="19">
        <v>106000.8</v>
      </c>
      <c r="X60" s="13" t="s">
        <v>477</v>
      </c>
      <c r="Y60" s="13" t="s">
        <v>462</v>
      </c>
      <c r="Z60" s="13" t="s">
        <v>463</v>
      </c>
      <c r="AA60" s="12" t="s">
        <v>236</v>
      </c>
      <c r="AB60" s="19">
        <f t="shared" si="1"/>
        <v>-9636.4363636363705</v>
      </c>
      <c r="AC60" s="21">
        <v>43278</v>
      </c>
      <c r="AD60" s="21">
        <v>43287</v>
      </c>
      <c r="AE60" s="24" t="s">
        <v>593</v>
      </c>
      <c r="AG60" s="13" t="s">
        <v>479</v>
      </c>
      <c r="AH60" s="12" t="s">
        <v>466</v>
      </c>
      <c r="AI60" s="12">
        <v>53</v>
      </c>
      <c r="AJ60" s="13" t="s">
        <v>116</v>
      </c>
      <c r="AL60" s="11" t="s">
        <v>464</v>
      </c>
      <c r="AM60" s="23" t="s">
        <v>539</v>
      </c>
      <c r="AN60" s="23" t="s">
        <v>539</v>
      </c>
      <c r="AO60" s="24" t="s">
        <v>593</v>
      </c>
      <c r="AP60" s="24" t="s">
        <v>593</v>
      </c>
      <c r="AQ60" s="11" t="s">
        <v>465</v>
      </c>
      <c r="AR60" s="16">
        <v>43301</v>
      </c>
      <c r="AS60" s="16">
        <v>43301</v>
      </c>
    </row>
    <row r="61" spans="1:45" s="13" customFormat="1" ht="90" x14ac:dyDescent="0.25">
      <c r="A61" s="13">
        <v>2018</v>
      </c>
      <c r="B61" s="16">
        <v>43191</v>
      </c>
      <c r="C61" s="16">
        <v>43281</v>
      </c>
      <c r="D61" s="13" t="s">
        <v>108</v>
      </c>
      <c r="E61" s="13" t="s">
        <v>110</v>
      </c>
      <c r="F61" s="12" t="s">
        <v>202</v>
      </c>
      <c r="G61" s="13" t="s">
        <v>318</v>
      </c>
      <c r="H61" s="24" t="s">
        <v>594</v>
      </c>
      <c r="I61" s="12" t="s">
        <v>236</v>
      </c>
      <c r="J61" s="12">
        <v>54</v>
      </c>
      <c r="K61" s="12" t="s">
        <v>328</v>
      </c>
      <c r="L61" s="13" t="s">
        <v>280</v>
      </c>
      <c r="M61" s="13" t="s">
        <v>281</v>
      </c>
      <c r="O61" s="13" t="s">
        <v>476</v>
      </c>
      <c r="P61" s="11" t="s">
        <v>465</v>
      </c>
      <c r="Q61" s="11" t="s">
        <v>465</v>
      </c>
      <c r="R61" s="13" t="s">
        <v>430</v>
      </c>
      <c r="S61" s="16">
        <v>43272</v>
      </c>
      <c r="T61" s="19">
        <f t="shared" si="0"/>
        <v>182760.00000000003</v>
      </c>
      <c r="U61" s="20">
        <v>212001.6</v>
      </c>
      <c r="V61" s="19">
        <v>182760.00000000003</v>
      </c>
      <c r="W61" s="19">
        <v>212001.6</v>
      </c>
      <c r="X61" s="13" t="s">
        <v>477</v>
      </c>
      <c r="Y61" s="13" t="s">
        <v>462</v>
      </c>
      <c r="Z61" s="13" t="s">
        <v>463</v>
      </c>
      <c r="AA61" s="12" t="s">
        <v>236</v>
      </c>
      <c r="AB61" s="19">
        <f t="shared" si="1"/>
        <v>-19272.872727272741</v>
      </c>
      <c r="AC61" s="21">
        <v>43278</v>
      </c>
      <c r="AD61" s="21">
        <v>43297</v>
      </c>
      <c r="AE61" s="24" t="s">
        <v>594</v>
      </c>
      <c r="AG61" s="13" t="s">
        <v>479</v>
      </c>
      <c r="AH61" s="12" t="s">
        <v>466</v>
      </c>
      <c r="AI61" s="12">
        <v>54</v>
      </c>
      <c r="AJ61" s="13" t="s">
        <v>116</v>
      </c>
      <c r="AL61" s="11" t="s">
        <v>464</v>
      </c>
      <c r="AM61" s="23" t="s">
        <v>539</v>
      </c>
      <c r="AN61" s="23" t="s">
        <v>539</v>
      </c>
      <c r="AO61" s="24" t="s">
        <v>594</v>
      </c>
      <c r="AP61" s="24" t="s">
        <v>594</v>
      </c>
      <c r="AQ61" s="11" t="s">
        <v>465</v>
      </c>
      <c r="AR61" s="16">
        <v>43301</v>
      </c>
      <c r="AS61" s="16">
        <v>43301</v>
      </c>
    </row>
    <row r="62" spans="1:45" s="13" customFormat="1" ht="60" x14ac:dyDescent="0.25">
      <c r="A62" s="13">
        <v>2018</v>
      </c>
      <c r="B62" s="16">
        <v>43191</v>
      </c>
      <c r="C62" s="16">
        <v>43281</v>
      </c>
      <c r="D62" s="13" t="s">
        <v>108</v>
      </c>
      <c r="E62" s="13" t="s">
        <v>110</v>
      </c>
      <c r="F62" s="12" t="s">
        <v>203</v>
      </c>
      <c r="G62" s="13" t="s">
        <v>318</v>
      </c>
      <c r="H62" s="24" t="s">
        <v>595</v>
      </c>
      <c r="I62" s="12" t="s">
        <v>237</v>
      </c>
      <c r="J62" s="12">
        <v>55</v>
      </c>
      <c r="K62" s="12"/>
      <c r="N62" s="13" t="s">
        <v>256</v>
      </c>
      <c r="O62" s="13" t="s">
        <v>371</v>
      </c>
      <c r="P62" s="11" t="s">
        <v>465</v>
      </c>
      <c r="Q62" s="11" t="s">
        <v>465</v>
      </c>
      <c r="R62" s="13" t="s">
        <v>431</v>
      </c>
      <c r="S62" s="16">
        <v>43217</v>
      </c>
      <c r="T62" s="19">
        <f t="shared" si="0"/>
        <v>136530</v>
      </c>
      <c r="U62" s="20">
        <v>158374.79999999999</v>
      </c>
      <c r="V62" s="19">
        <v>136530</v>
      </c>
      <c r="W62" s="19">
        <v>158374.79999999999</v>
      </c>
      <c r="X62" s="13" t="s">
        <v>477</v>
      </c>
      <c r="Y62" s="13" t="s">
        <v>462</v>
      </c>
      <c r="Z62" s="13" t="s">
        <v>463</v>
      </c>
      <c r="AA62" s="12" t="s">
        <v>236</v>
      </c>
      <c r="AB62" s="19">
        <f t="shared" si="1"/>
        <v>-14397.709090909106</v>
      </c>
      <c r="AC62" s="21">
        <v>43222</v>
      </c>
      <c r="AD62" s="21">
        <v>43236</v>
      </c>
      <c r="AE62" s="24" t="s">
        <v>595</v>
      </c>
      <c r="AG62" s="13" t="s">
        <v>479</v>
      </c>
      <c r="AH62" s="12" t="s">
        <v>466</v>
      </c>
      <c r="AI62" s="12">
        <v>55</v>
      </c>
      <c r="AJ62" s="13" t="s">
        <v>116</v>
      </c>
      <c r="AL62" s="11" t="s">
        <v>464</v>
      </c>
      <c r="AM62" s="23" t="s">
        <v>539</v>
      </c>
      <c r="AN62" s="23" t="s">
        <v>539</v>
      </c>
      <c r="AO62" s="24" t="s">
        <v>595</v>
      </c>
      <c r="AP62" s="24" t="s">
        <v>595</v>
      </c>
      <c r="AQ62" s="11" t="s">
        <v>465</v>
      </c>
      <c r="AR62" s="16">
        <v>43301</v>
      </c>
      <c r="AS62" s="16">
        <v>43301</v>
      </c>
    </row>
    <row r="63" spans="1:45" s="13" customFormat="1" ht="60" x14ac:dyDescent="0.25">
      <c r="A63" s="13">
        <v>2018</v>
      </c>
      <c r="B63" s="16">
        <v>43191</v>
      </c>
      <c r="C63" s="16">
        <v>43281</v>
      </c>
      <c r="D63" s="13" t="s">
        <v>108</v>
      </c>
      <c r="E63" s="13" t="s">
        <v>110</v>
      </c>
      <c r="F63" s="12" t="s">
        <v>204</v>
      </c>
      <c r="G63" s="13" t="s">
        <v>318</v>
      </c>
      <c r="H63" s="24" t="s">
        <v>596</v>
      </c>
      <c r="I63" s="22" t="s">
        <v>571</v>
      </c>
      <c r="J63" s="12">
        <v>56</v>
      </c>
      <c r="K63" s="12"/>
      <c r="N63" s="13" t="s">
        <v>256</v>
      </c>
      <c r="O63" s="13" t="s">
        <v>371</v>
      </c>
      <c r="P63" s="11" t="s">
        <v>465</v>
      </c>
      <c r="Q63" s="11" t="s">
        <v>465</v>
      </c>
      <c r="R63" s="13" t="s">
        <v>432</v>
      </c>
      <c r="S63" s="16">
        <v>43217</v>
      </c>
      <c r="T63" s="19">
        <f t="shared" si="0"/>
        <v>136530</v>
      </c>
      <c r="U63" s="20">
        <v>158374.79999999999</v>
      </c>
      <c r="V63" s="19">
        <v>136530</v>
      </c>
      <c r="W63" s="19">
        <v>158374.79999999999</v>
      </c>
      <c r="X63" s="13" t="s">
        <v>477</v>
      </c>
      <c r="Y63" s="13" t="s">
        <v>462</v>
      </c>
      <c r="Z63" s="13" t="s">
        <v>463</v>
      </c>
      <c r="AA63" s="12" t="s">
        <v>236</v>
      </c>
      <c r="AB63" s="19">
        <f t="shared" si="1"/>
        <v>-14397.709090909106</v>
      </c>
      <c r="AC63" s="21">
        <v>43222</v>
      </c>
      <c r="AD63" s="21">
        <v>43236</v>
      </c>
      <c r="AE63" s="24" t="s">
        <v>596</v>
      </c>
      <c r="AG63" s="13" t="s">
        <v>479</v>
      </c>
      <c r="AH63" s="12" t="s">
        <v>466</v>
      </c>
      <c r="AI63" s="12">
        <v>56</v>
      </c>
      <c r="AJ63" s="13" t="s">
        <v>116</v>
      </c>
      <c r="AL63" s="11" t="s">
        <v>464</v>
      </c>
      <c r="AM63" s="23" t="s">
        <v>539</v>
      </c>
      <c r="AN63" s="23" t="s">
        <v>539</v>
      </c>
      <c r="AO63" s="24" t="s">
        <v>596</v>
      </c>
      <c r="AP63" s="24" t="s">
        <v>596</v>
      </c>
      <c r="AQ63" s="11" t="s">
        <v>465</v>
      </c>
      <c r="AR63" s="16">
        <v>43301</v>
      </c>
      <c r="AS63" s="16">
        <v>43301</v>
      </c>
    </row>
    <row r="64" spans="1:45" s="13" customFormat="1" ht="90" x14ac:dyDescent="0.25">
      <c r="A64" s="13">
        <v>2018</v>
      </c>
      <c r="B64" s="16">
        <v>43191</v>
      </c>
      <c r="C64" s="16">
        <v>43281</v>
      </c>
      <c r="D64" s="13" t="s">
        <v>108</v>
      </c>
      <c r="E64" s="13" t="s">
        <v>110</v>
      </c>
      <c r="F64" s="12" t="s">
        <v>205</v>
      </c>
      <c r="G64" s="13" t="s">
        <v>318</v>
      </c>
      <c r="H64" s="24" t="s">
        <v>597</v>
      </c>
      <c r="I64" s="12" t="s">
        <v>236</v>
      </c>
      <c r="J64" s="12">
        <v>57</v>
      </c>
      <c r="K64" s="12" t="s">
        <v>328</v>
      </c>
      <c r="L64" s="13" t="s">
        <v>280</v>
      </c>
      <c r="M64" s="13" t="s">
        <v>281</v>
      </c>
      <c r="O64" s="13" t="s">
        <v>476</v>
      </c>
      <c r="P64" s="11" t="s">
        <v>465</v>
      </c>
      <c r="Q64" s="11" t="s">
        <v>465</v>
      </c>
      <c r="R64" s="13" t="s">
        <v>433</v>
      </c>
      <c r="S64" s="16">
        <v>43272</v>
      </c>
      <c r="T64" s="19">
        <f t="shared" si="0"/>
        <v>137070.00000000003</v>
      </c>
      <c r="U64" s="20">
        <v>159001.20000000001</v>
      </c>
      <c r="V64" s="19">
        <v>137070.00000000003</v>
      </c>
      <c r="W64" s="19">
        <v>159001.20000000001</v>
      </c>
      <c r="X64" s="13" t="s">
        <v>477</v>
      </c>
      <c r="Y64" s="13" t="s">
        <v>462</v>
      </c>
      <c r="Z64" s="13" t="s">
        <v>463</v>
      </c>
      <c r="AA64" s="12" t="s">
        <v>236</v>
      </c>
      <c r="AB64" s="19">
        <f t="shared" si="1"/>
        <v>-14454.65454545457</v>
      </c>
      <c r="AC64" s="21">
        <v>43248</v>
      </c>
      <c r="AD64" s="21">
        <v>43293</v>
      </c>
      <c r="AE64" s="24" t="s">
        <v>597</v>
      </c>
      <c r="AG64" s="13" t="s">
        <v>479</v>
      </c>
      <c r="AH64" s="12" t="s">
        <v>466</v>
      </c>
      <c r="AI64" s="12">
        <v>57</v>
      </c>
      <c r="AJ64" s="13" t="s">
        <v>116</v>
      </c>
      <c r="AL64" s="11" t="s">
        <v>464</v>
      </c>
      <c r="AM64" s="23" t="s">
        <v>539</v>
      </c>
      <c r="AN64" s="23" t="s">
        <v>539</v>
      </c>
      <c r="AO64" s="24" t="s">
        <v>597</v>
      </c>
      <c r="AP64" s="24" t="s">
        <v>597</v>
      </c>
      <c r="AQ64" s="11" t="s">
        <v>465</v>
      </c>
      <c r="AR64" s="16">
        <v>43301</v>
      </c>
      <c r="AS64" s="16">
        <v>43301</v>
      </c>
    </row>
    <row r="65" spans="1:45" s="13" customFormat="1" ht="90" x14ac:dyDescent="0.25">
      <c r="A65" s="13">
        <v>2018</v>
      </c>
      <c r="B65" s="16">
        <v>43191</v>
      </c>
      <c r="C65" s="16">
        <v>43281</v>
      </c>
      <c r="D65" s="13" t="s">
        <v>108</v>
      </c>
      <c r="E65" s="13" t="s">
        <v>110</v>
      </c>
      <c r="F65" s="12" t="s">
        <v>206</v>
      </c>
      <c r="G65" s="13" t="s">
        <v>318</v>
      </c>
      <c r="H65" s="24" t="s">
        <v>598</v>
      </c>
      <c r="I65" s="12" t="s">
        <v>236</v>
      </c>
      <c r="J65" s="12">
        <v>58</v>
      </c>
      <c r="K65" s="12" t="s">
        <v>328</v>
      </c>
      <c r="L65" s="13" t="s">
        <v>280</v>
      </c>
      <c r="M65" s="13" t="s">
        <v>281</v>
      </c>
      <c r="O65" s="13" t="s">
        <v>476</v>
      </c>
      <c r="P65" s="11" t="s">
        <v>465</v>
      </c>
      <c r="Q65" s="11" t="s">
        <v>465</v>
      </c>
      <c r="R65" s="13" t="s">
        <v>434</v>
      </c>
      <c r="S65" s="16">
        <v>43272</v>
      </c>
      <c r="T65" s="19">
        <f t="shared" si="0"/>
        <v>228450.00000000003</v>
      </c>
      <c r="U65" s="20">
        <v>265002</v>
      </c>
      <c r="V65" s="19">
        <v>228450.00000000003</v>
      </c>
      <c r="W65" s="19">
        <v>265002</v>
      </c>
      <c r="X65" s="13" t="s">
        <v>477</v>
      </c>
      <c r="Y65" s="13" t="s">
        <v>462</v>
      </c>
      <c r="Z65" s="13" t="s">
        <v>463</v>
      </c>
      <c r="AA65" s="12" t="s">
        <v>236</v>
      </c>
      <c r="AB65" s="19">
        <f t="shared" si="1"/>
        <v>-24091.090909090941</v>
      </c>
      <c r="AC65" s="21">
        <v>43278</v>
      </c>
      <c r="AD65" s="21">
        <v>43302</v>
      </c>
      <c r="AE65" s="24" t="s">
        <v>598</v>
      </c>
      <c r="AG65" s="13" t="s">
        <v>479</v>
      </c>
      <c r="AH65" s="12" t="s">
        <v>466</v>
      </c>
      <c r="AI65" s="12">
        <v>58</v>
      </c>
      <c r="AJ65" s="13" t="s">
        <v>116</v>
      </c>
      <c r="AL65" s="11" t="s">
        <v>464</v>
      </c>
      <c r="AM65" s="23" t="s">
        <v>539</v>
      </c>
      <c r="AN65" s="23" t="s">
        <v>539</v>
      </c>
      <c r="AO65" s="24" t="s">
        <v>598</v>
      </c>
      <c r="AP65" s="24" t="s">
        <v>598</v>
      </c>
      <c r="AQ65" s="11" t="s">
        <v>465</v>
      </c>
      <c r="AR65" s="16">
        <v>43301</v>
      </c>
      <c r="AS65" s="16">
        <v>43301</v>
      </c>
    </row>
    <row r="66" spans="1:45" s="13" customFormat="1" ht="90" x14ac:dyDescent="0.25">
      <c r="A66" s="13">
        <v>2018</v>
      </c>
      <c r="B66" s="16">
        <v>43191</v>
      </c>
      <c r="C66" s="16">
        <v>43281</v>
      </c>
      <c r="D66" s="13" t="s">
        <v>108</v>
      </c>
      <c r="E66" s="13" t="s">
        <v>110</v>
      </c>
      <c r="F66" s="12" t="s">
        <v>207</v>
      </c>
      <c r="G66" s="13" t="s">
        <v>318</v>
      </c>
      <c r="H66" s="24" t="s">
        <v>599</v>
      </c>
      <c r="I66" s="12" t="s">
        <v>238</v>
      </c>
      <c r="J66" s="12">
        <v>59</v>
      </c>
      <c r="K66" s="12" t="s">
        <v>355</v>
      </c>
      <c r="L66" s="13" t="s">
        <v>356</v>
      </c>
      <c r="M66" s="13" t="s">
        <v>357</v>
      </c>
      <c r="O66" s="13" t="s">
        <v>476</v>
      </c>
      <c r="P66" s="11" t="s">
        <v>465</v>
      </c>
      <c r="Q66" s="11" t="s">
        <v>465</v>
      </c>
      <c r="R66" s="13" t="s">
        <v>435</v>
      </c>
      <c r="S66" s="16">
        <v>43223</v>
      </c>
      <c r="T66" s="19">
        <f t="shared" si="0"/>
        <v>277139.63793103449</v>
      </c>
      <c r="U66" s="20">
        <v>321481.98</v>
      </c>
      <c r="V66" s="19">
        <v>277139.63793103449</v>
      </c>
      <c r="W66" s="19">
        <v>321481.98</v>
      </c>
      <c r="X66" s="13" t="s">
        <v>477</v>
      </c>
      <c r="Y66" s="13" t="s">
        <v>462</v>
      </c>
      <c r="Z66" s="13" t="s">
        <v>463</v>
      </c>
      <c r="AA66" s="12" t="s">
        <v>238</v>
      </c>
      <c r="AB66" s="19">
        <f t="shared" si="1"/>
        <v>-29225.634545454581</v>
      </c>
      <c r="AC66" s="21">
        <v>43227</v>
      </c>
      <c r="AD66" s="21">
        <v>43238</v>
      </c>
      <c r="AE66" s="24" t="s">
        <v>599</v>
      </c>
      <c r="AG66" s="13" t="s">
        <v>479</v>
      </c>
      <c r="AH66" s="12" t="s">
        <v>466</v>
      </c>
      <c r="AI66" s="12">
        <v>59</v>
      </c>
      <c r="AJ66" s="13" t="s">
        <v>116</v>
      </c>
      <c r="AL66" s="11" t="s">
        <v>464</v>
      </c>
      <c r="AM66" s="23" t="s">
        <v>539</v>
      </c>
      <c r="AN66" s="23" t="s">
        <v>539</v>
      </c>
      <c r="AO66" s="24" t="s">
        <v>599</v>
      </c>
      <c r="AP66" s="24" t="s">
        <v>599</v>
      </c>
      <c r="AQ66" s="11" t="s">
        <v>465</v>
      </c>
      <c r="AR66" s="16">
        <v>43301</v>
      </c>
      <c r="AS66" s="16">
        <v>43301</v>
      </c>
    </row>
    <row r="67" spans="1:45" s="13" customFormat="1" ht="60" x14ac:dyDescent="0.25">
      <c r="A67" s="13">
        <v>2018</v>
      </c>
      <c r="B67" s="16">
        <v>43191</v>
      </c>
      <c r="C67" s="16">
        <v>43281</v>
      </c>
      <c r="D67" s="13" t="s">
        <v>108</v>
      </c>
      <c r="E67" s="13" t="s">
        <v>110</v>
      </c>
      <c r="F67" s="12" t="s">
        <v>208</v>
      </c>
      <c r="G67" s="13" t="s">
        <v>318</v>
      </c>
      <c r="H67" s="24" t="s">
        <v>600</v>
      </c>
      <c r="I67" s="12" t="s">
        <v>238</v>
      </c>
      <c r="J67" s="12">
        <v>60</v>
      </c>
      <c r="K67" s="12"/>
      <c r="N67" s="13" t="s">
        <v>332</v>
      </c>
      <c r="O67" s="17" t="s">
        <v>333</v>
      </c>
      <c r="P67" s="11" t="s">
        <v>465</v>
      </c>
      <c r="Q67" s="11" t="s">
        <v>465</v>
      </c>
      <c r="R67" s="13" t="s">
        <v>436</v>
      </c>
      <c r="S67" s="16">
        <v>43223</v>
      </c>
      <c r="T67" s="19">
        <f t="shared" si="0"/>
        <v>830643.42241379316</v>
      </c>
      <c r="U67" s="20">
        <v>963546.37</v>
      </c>
      <c r="V67" s="19">
        <v>830643.42241379316</v>
      </c>
      <c r="W67" s="19">
        <v>963546.37</v>
      </c>
      <c r="X67" s="13" t="s">
        <v>477</v>
      </c>
      <c r="Y67" s="13" t="s">
        <v>462</v>
      </c>
      <c r="Z67" s="13" t="s">
        <v>463</v>
      </c>
      <c r="AA67" s="12" t="s">
        <v>238</v>
      </c>
      <c r="AB67" s="19">
        <f t="shared" si="1"/>
        <v>-87595.12454545463</v>
      </c>
      <c r="AC67" s="21">
        <v>43227</v>
      </c>
      <c r="AD67" s="21">
        <v>43262</v>
      </c>
      <c r="AE67" s="24" t="s">
        <v>600</v>
      </c>
      <c r="AG67" s="13" t="s">
        <v>479</v>
      </c>
      <c r="AH67" s="12" t="s">
        <v>466</v>
      </c>
      <c r="AI67" s="12">
        <v>60</v>
      </c>
      <c r="AJ67" s="13" t="s">
        <v>116</v>
      </c>
      <c r="AL67" s="11" t="s">
        <v>464</v>
      </c>
      <c r="AM67" s="23" t="s">
        <v>539</v>
      </c>
      <c r="AN67" s="23" t="s">
        <v>539</v>
      </c>
      <c r="AO67" s="24" t="s">
        <v>600</v>
      </c>
      <c r="AP67" s="24" t="s">
        <v>600</v>
      </c>
      <c r="AQ67" s="11" t="s">
        <v>465</v>
      </c>
      <c r="AR67" s="16">
        <v>43301</v>
      </c>
      <c r="AS67" s="16">
        <v>43301</v>
      </c>
    </row>
    <row r="68" spans="1:45" s="13" customFormat="1" ht="90" x14ac:dyDescent="0.25">
      <c r="A68" s="13">
        <v>2018</v>
      </c>
      <c r="B68" s="16">
        <v>43191</v>
      </c>
      <c r="C68" s="16">
        <v>43281</v>
      </c>
      <c r="D68" s="13" t="s">
        <v>108</v>
      </c>
      <c r="E68" s="13" t="s">
        <v>110</v>
      </c>
      <c r="F68" s="12" t="s">
        <v>209</v>
      </c>
      <c r="G68" s="13" t="s">
        <v>318</v>
      </c>
      <c r="H68" s="24" t="s">
        <v>601</v>
      </c>
      <c r="I68" s="12" t="s">
        <v>239</v>
      </c>
      <c r="J68" s="12">
        <v>61</v>
      </c>
      <c r="K68" s="12" t="s">
        <v>261</v>
      </c>
      <c r="L68" s="13" t="s">
        <v>262</v>
      </c>
      <c r="M68" s="13" t="s">
        <v>260</v>
      </c>
      <c r="O68" s="13" t="s">
        <v>476</v>
      </c>
      <c r="P68" s="11" t="s">
        <v>465</v>
      </c>
      <c r="Q68" s="11" t="s">
        <v>465</v>
      </c>
      <c r="R68" s="13" t="s">
        <v>437</v>
      </c>
      <c r="S68" s="16">
        <v>43217</v>
      </c>
      <c r="T68" s="19">
        <f t="shared" si="0"/>
        <v>554212.07758620696</v>
      </c>
      <c r="U68" s="20">
        <v>642886.01</v>
      </c>
      <c r="V68" s="19">
        <v>554212.07758620696</v>
      </c>
      <c r="W68" s="19">
        <v>642886.01</v>
      </c>
      <c r="X68" s="13" t="s">
        <v>477</v>
      </c>
      <c r="Y68" s="13" t="s">
        <v>462</v>
      </c>
      <c r="Z68" s="13" t="s">
        <v>463</v>
      </c>
      <c r="AA68" s="12" t="s">
        <v>239</v>
      </c>
      <c r="AB68" s="19">
        <f t="shared" si="1"/>
        <v>-58444.182727272739</v>
      </c>
      <c r="AC68" s="21">
        <v>43222</v>
      </c>
      <c r="AD68" s="21">
        <v>43245</v>
      </c>
      <c r="AE68" s="24" t="s">
        <v>601</v>
      </c>
      <c r="AG68" s="13" t="s">
        <v>479</v>
      </c>
      <c r="AH68" s="12" t="s">
        <v>466</v>
      </c>
      <c r="AI68" s="12">
        <v>61</v>
      </c>
      <c r="AJ68" s="13" t="s">
        <v>116</v>
      </c>
      <c r="AL68" s="11" t="s">
        <v>464</v>
      </c>
      <c r="AM68" s="23" t="s">
        <v>539</v>
      </c>
      <c r="AN68" s="23" t="s">
        <v>539</v>
      </c>
      <c r="AO68" s="24" t="s">
        <v>601</v>
      </c>
      <c r="AP68" s="24" t="s">
        <v>601</v>
      </c>
      <c r="AQ68" s="11" t="s">
        <v>465</v>
      </c>
      <c r="AR68" s="16">
        <v>43301</v>
      </c>
      <c r="AS68" s="16">
        <v>43301</v>
      </c>
    </row>
    <row r="69" spans="1:45" s="13" customFormat="1" ht="60" x14ac:dyDescent="0.25">
      <c r="A69" s="13">
        <v>2018</v>
      </c>
      <c r="B69" s="16">
        <v>43191</v>
      </c>
      <c r="C69" s="16">
        <v>43281</v>
      </c>
      <c r="D69" s="13" t="s">
        <v>108</v>
      </c>
      <c r="E69" s="13" t="s">
        <v>110</v>
      </c>
      <c r="F69" s="12" t="s">
        <v>210</v>
      </c>
      <c r="G69" s="13" t="s">
        <v>318</v>
      </c>
      <c r="H69" s="24" t="s">
        <v>602</v>
      </c>
      <c r="I69" s="12" t="s">
        <v>238</v>
      </c>
      <c r="J69" s="12">
        <v>62</v>
      </c>
      <c r="K69" s="12"/>
      <c r="N69" s="13" t="s">
        <v>332</v>
      </c>
      <c r="O69" s="17" t="s">
        <v>333</v>
      </c>
      <c r="P69" s="11" t="s">
        <v>465</v>
      </c>
      <c r="Q69" s="11" t="s">
        <v>465</v>
      </c>
      <c r="R69" s="13" t="s">
        <v>438</v>
      </c>
      <c r="S69" s="16">
        <v>43223</v>
      </c>
      <c r="T69" s="19">
        <f t="shared" si="0"/>
        <v>276211.87068965519</v>
      </c>
      <c r="U69" s="20">
        <v>320405.77</v>
      </c>
      <c r="V69" s="19">
        <v>276211.87068965519</v>
      </c>
      <c r="W69" s="19">
        <v>320405.77</v>
      </c>
      <c r="X69" s="13" t="s">
        <v>477</v>
      </c>
      <c r="Y69" s="13" t="s">
        <v>462</v>
      </c>
      <c r="Z69" s="13" t="s">
        <v>463</v>
      </c>
      <c r="AA69" s="12" t="s">
        <v>238</v>
      </c>
      <c r="AB69" s="19">
        <f t="shared" si="1"/>
        <v>-29127.797272727301</v>
      </c>
      <c r="AC69" s="21">
        <v>43227</v>
      </c>
      <c r="AD69" s="21">
        <v>43238</v>
      </c>
      <c r="AE69" s="24" t="s">
        <v>602</v>
      </c>
      <c r="AG69" s="13" t="s">
        <v>479</v>
      </c>
      <c r="AH69" s="12" t="s">
        <v>466</v>
      </c>
      <c r="AI69" s="12">
        <v>62</v>
      </c>
      <c r="AJ69" s="13" t="s">
        <v>116</v>
      </c>
      <c r="AL69" s="11" t="s">
        <v>464</v>
      </c>
      <c r="AM69" s="23" t="s">
        <v>539</v>
      </c>
      <c r="AN69" s="23" t="s">
        <v>539</v>
      </c>
      <c r="AO69" s="24" t="s">
        <v>602</v>
      </c>
      <c r="AP69" s="24" t="s">
        <v>602</v>
      </c>
      <c r="AQ69" s="11" t="s">
        <v>465</v>
      </c>
      <c r="AR69" s="16">
        <v>43301</v>
      </c>
      <c r="AS69" s="16">
        <v>43301</v>
      </c>
    </row>
    <row r="70" spans="1:45" s="13" customFormat="1" ht="90" x14ac:dyDescent="0.25">
      <c r="A70" s="13">
        <v>2018</v>
      </c>
      <c r="B70" s="16">
        <v>43191</v>
      </c>
      <c r="C70" s="16">
        <v>43281</v>
      </c>
      <c r="D70" s="13" t="s">
        <v>108</v>
      </c>
      <c r="E70" s="13" t="s">
        <v>110</v>
      </c>
      <c r="F70" s="12" t="s">
        <v>211</v>
      </c>
      <c r="G70" s="13" t="s">
        <v>318</v>
      </c>
      <c r="H70" s="24" t="s">
        <v>603</v>
      </c>
      <c r="I70" s="12" t="s">
        <v>238</v>
      </c>
      <c r="J70" s="12">
        <v>63</v>
      </c>
      <c r="K70" s="12" t="s">
        <v>358</v>
      </c>
      <c r="L70" s="13" t="s">
        <v>359</v>
      </c>
      <c r="M70" s="13" t="s">
        <v>335</v>
      </c>
      <c r="O70" s="13" t="s">
        <v>476</v>
      </c>
      <c r="P70" s="11" t="s">
        <v>465</v>
      </c>
      <c r="Q70" s="11" t="s">
        <v>465</v>
      </c>
      <c r="R70" s="13" t="s">
        <v>439</v>
      </c>
      <c r="S70" s="16">
        <v>43223</v>
      </c>
      <c r="T70" s="19">
        <f t="shared" si="0"/>
        <v>554279.33620689658</v>
      </c>
      <c r="U70" s="20">
        <v>642964.03</v>
      </c>
      <c r="V70" s="19">
        <v>554279.33620689658</v>
      </c>
      <c r="W70" s="19">
        <v>642964.03</v>
      </c>
      <c r="X70" s="13" t="s">
        <v>477</v>
      </c>
      <c r="Y70" s="13" t="s">
        <v>462</v>
      </c>
      <c r="Z70" s="13" t="s">
        <v>463</v>
      </c>
      <c r="AA70" s="12" t="s">
        <v>238</v>
      </c>
      <c r="AB70" s="19">
        <f t="shared" si="1"/>
        <v>-58451.27545454551</v>
      </c>
      <c r="AC70" s="21">
        <v>43227</v>
      </c>
      <c r="AD70" s="21">
        <v>43250</v>
      </c>
      <c r="AE70" s="24" t="s">
        <v>603</v>
      </c>
      <c r="AG70" s="13" t="s">
        <v>479</v>
      </c>
      <c r="AH70" s="12" t="s">
        <v>466</v>
      </c>
      <c r="AI70" s="12">
        <v>63</v>
      </c>
      <c r="AJ70" s="13" t="s">
        <v>116</v>
      </c>
      <c r="AL70" s="11" t="s">
        <v>464</v>
      </c>
      <c r="AM70" s="23" t="s">
        <v>539</v>
      </c>
      <c r="AN70" s="23" t="s">
        <v>539</v>
      </c>
      <c r="AO70" s="24" t="s">
        <v>603</v>
      </c>
      <c r="AP70" s="24" t="s">
        <v>603</v>
      </c>
      <c r="AQ70" s="11" t="s">
        <v>465</v>
      </c>
      <c r="AR70" s="16">
        <v>43301</v>
      </c>
      <c r="AS70" s="16">
        <v>43301</v>
      </c>
    </row>
    <row r="71" spans="1:45" s="13" customFormat="1" ht="90" x14ac:dyDescent="0.25">
      <c r="A71" s="13">
        <v>2018</v>
      </c>
      <c r="B71" s="16">
        <v>43191</v>
      </c>
      <c r="C71" s="16">
        <v>43281</v>
      </c>
      <c r="D71" s="13" t="s">
        <v>108</v>
      </c>
      <c r="E71" s="13" t="s">
        <v>110</v>
      </c>
      <c r="F71" s="12" t="s">
        <v>212</v>
      </c>
      <c r="G71" s="13" t="s">
        <v>318</v>
      </c>
      <c r="H71" s="24" t="s">
        <v>604</v>
      </c>
      <c r="I71" s="12" t="s">
        <v>240</v>
      </c>
      <c r="J71" s="12">
        <v>64</v>
      </c>
      <c r="K71" s="12" t="s">
        <v>306</v>
      </c>
      <c r="L71" s="13" t="s">
        <v>360</v>
      </c>
      <c r="M71" s="13" t="s">
        <v>307</v>
      </c>
      <c r="O71" s="13" t="s">
        <v>476</v>
      </c>
      <c r="P71" s="11" t="s">
        <v>465</v>
      </c>
      <c r="Q71" s="11" t="s">
        <v>465</v>
      </c>
      <c r="R71" s="13" t="s">
        <v>440</v>
      </c>
      <c r="S71" s="16">
        <v>43223</v>
      </c>
      <c r="T71" s="19">
        <f t="shared" si="0"/>
        <v>831449.07758620696</v>
      </c>
      <c r="U71" s="20">
        <v>964480.93</v>
      </c>
      <c r="V71" s="19">
        <v>831449.07758620696</v>
      </c>
      <c r="W71" s="19">
        <v>964480.93</v>
      </c>
      <c r="X71" s="13" t="s">
        <v>477</v>
      </c>
      <c r="Y71" s="13" t="s">
        <v>462</v>
      </c>
      <c r="Z71" s="13" t="s">
        <v>463</v>
      </c>
      <c r="AA71" s="12" t="s">
        <v>240</v>
      </c>
      <c r="AB71" s="19">
        <f t="shared" si="1"/>
        <v>-87680.084545454592</v>
      </c>
      <c r="AC71" s="21">
        <v>43228</v>
      </c>
      <c r="AD71" s="21">
        <v>43263</v>
      </c>
      <c r="AE71" s="24" t="s">
        <v>604</v>
      </c>
      <c r="AG71" s="13" t="s">
        <v>479</v>
      </c>
      <c r="AH71" s="12" t="s">
        <v>466</v>
      </c>
      <c r="AI71" s="12">
        <v>64</v>
      </c>
      <c r="AJ71" s="13" t="s">
        <v>116</v>
      </c>
      <c r="AL71" s="11" t="s">
        <v>464</v>
      </c>
      <c r="AM71" s="23" t="s">
        <v>539</v>
      </c>
      <c r="AN71" s="23" t="s">
        <v>539</v>
      </c>
      <c r="AO71" s="24" t="s">
        <v>604</v>
      </c>
      <c r="AP71" s="24" t="s">
        <v>604</v>
      </c>
      <c r="AQ71" s="11" t="s">
        <v>465</v>
      </c>
      <c r="AR71" s="16">
        <v>43301</v>
      </c>
      <c r="AS71" s="16">
        <v>43301</v>
      </c>
    </row>
    <row r="72" spans="1:45" s="13" customFormat="1" ht="90" x14ac:dyDescent="0.25">
      <c r="A72" s="13">
        <v>2018</v>
      </c>
      <c r="B72" s="16">
        <v>43191</v>
      </c>
      <c r="C72" s="16">
        <v>43281</v>
      </c>
      <c r="D72" s="13" t="s">
        <v>108</v>
      </c>
      <c r="E72" s="13" t="s">
        <v>110</v>
      </c>
      <c r="F72" s="12" t="s">
        <v>213</v>
      </c>
      <c r="G72" s="13" t="s">
        <v>318</v>
      </c>
      <c r="H72" s="24" t="s">
        <v>605</v>
      </c>
      <c r="I72" s="12" t="s">
        <v>240</v>
      </c>
      <c r="J72" s="12">
        <v>65</v>
      </c>
      <c r="K72" s="12" t="s">
        <v>306</v>
      </c>
      <c r="L72" s="13" t="s">
        <v>360</v>
      </c>
      <c r="M72" s="13" t="s">
        <v>307</v>
      </c>
      <c r="O72" s="13" t="s">
        <v>476</v>
      </c>
      <c r="P72" s="11" t="s">
        <v>465</v>
      </c>
      <c r="Q72" s="11" t="s">
        <v>465</v>
      </c>
      <c r="R72" s="13" t="s">
        <v>441</v>
      </c>
      <c r="S72" s="16">
        <v>43223</v>
      </c>
      <c r="T72" s="19">
        <f t="shared" si="0"/>
        <v>554299.35344827594</v>
      </c>
      <c r="U72" s="20">
        <v>642987.25</v>
      </c>
      <c r="V72" s="19">
        <v>554299.35344827594</v>
      </c>
      <c r="W72" s="19">
        <v>642987.25</v>
      </c>
      <c r="X72" s="13" t="s">
        <v>477</v>
      </c>
      <c r="Y72" s="13" t="s">
        <v>462</v>
      </c>
      <c r="Z72" s="13" t="s">
        <v>463</v>
      </c>
      <c r="AA72" s="12" t="s">
        <v>240</v>
      </c>
      <c r="AB72" s="19">
        <f t="shared" si="1"/>
        <v>-58453.386363636353</v>
      </c>
      <c r="AC72" s="21">
        <v>43228</v>
      </c>
      <c r="AD72" s="21">
        <v>43251</v>
      </c>
      <c r="AE72" s="24" t="s">
        <v>605</v>
      </c>
      <c r="AG72" s="13" t="s">
        <v>479</v>
      </c>
      <c r="AH72" s="12" t="s">
        <v>466</v>
      </c>
      <c r="AI72" s="12">
        <v>65</v>
      </c>
      <c r="AJ72" s="13" t="s">
        <v>116</v>
      </c>
      <c r="AL72" s="11" t="s">
        <v>464</v>
      </c>
      <c r="AM72" s="23" t="s">
        <v>539</v>
      </c>
      <c r="AN72" s="23" t="s">
        <v>539</v>
      </c>
      <c r="AO72" s="24" t="s">
        <v>605</v>
      </c>
      <c r="AP72" s="24" t="s">
        <v>605</v>
      </c>
      <c r="AQ72" s="11" t="s">
        <v>465</v>
      </c>
      <c r="AR72" s="16">
        <v>43301</v>
      </c>
      <c r="AS72" s="16">
        <v>43301</v>
      </c>
    </row>
    <row r="73" spans="1:45" s="13" customFormat="1" ht="90" x14ac:dyDescent="0.25">
      <c r="A73" s="13">
        <v>2018</v>
      </c>
      <c r="B73" s="16">
        <v>43191</v>
      </c>
      <c r="C73" s="16">
        <v>43281</v>
      </c>
      <c r="D73" s="13" t="s">
        <v>108</v>
      </c>
      <c r="E73" s="13" t="s">
        <v>110</v>
      </c>
      <c r="F73" s="12" t="s">
        <v>214</v>
      </c>
      <c r="G73" s="13" t="s">
        <v>318</v>
      </c>
      <c r="H73" s="24" t="s">
        <v>606</v>
      </c>
      <c r="I73" s="12" t="s">
        <v>238</v>
      </c>
      <c r="J73" s="12">
        <v>66</v>
      </c>
      <c r="K73" s="12" t="s">
        <v>261</v>
      </c>
      <c r="L73" s="13" t="s">
        <v>262</v>
      </c>
      <c r="M73" s="13" t="s">
        <v>260</v>
      </c>
      <c r="O73" s="13" t="s">
        <v>476</v>
      </c>
      <c r="P73" s="11" t="s">
        <v>465</v>
      </c>
      <c r="Q73" s="11" t="s">
        <v>465</v>
      </c>
      <c r="R73" s="13" t="s">
        <v>442</v>
      </c>
      <c r="S73" s="16">
        <v>43217</v>
      </c>
      <c r="T73" s="19">
        <f t="shared" ref="T73:T91" si="2">(U73/1.16)</f>
        <v>831318.12068965519</v>
      </c>
      <c r="U73" s="20">
        <v>964329.02</v>
      </c>
      <c r="V73" s="19">
        <v>831318.12068965519</v>
      </c>
      <c r="W73" s="19">
        <v>964329.02</v>
      </c>
      <c r="X73" s="13" t="s">
        <v>477</v>
      </c>
      <c r="Y73" s="13" t="s">
        <v>462</v>
      </c>
      <c r="Z73" s="13" t="s">
        <v>463</v>
      </c>
      <c r="AA73" s="12" t="s">
        <v>238</v>
      </c>
      <c r="AB73" s="19">
        <f t="shared" ref="AB73:AB91" si="3">((U73/1.1)-U73)</f>
        <v>-87666.274545454653</v>
      </c>
      <c r="AC73" s="21">
        <v>43222</v>
      </c>
      <c r="AD73" s="21">
        <v>43257</v>
      </c>
      <c r="AE73" s="24" t="s">
        <v>606</v>
      </c>
      <c r="AG73" s="13" t="s">
        <v>479</v>
      </c>
      <c r="AH73" s="12" t="s">
        <v>466</v>
      </c>
      <c r="AI73" s="12">
        <v>66</v>
      </c>
      <c r="AJ73" s="13" t="s">
        <v>116</v>
      </c>
      <c r="AL73" s="11" t="s">
        <v>464</v>
      </c>
      <c r="AM73" s="23" t="s">
        <v>539</v>
      </c>
      <c r="AN73" s="23" t="s">
        <v>539</v>
      </c>
      <c r="AO73" s="24" t="s">
        <v>606</v>
      </c>
      <c r="AP73" s="24" t="s">
        <v>606</v>
      </c>
      <c r="AQ73" s="11" t="s">
        <v>465</v>
      </c>
      <c r="AR73" s="16">
        <v>43301</v>
      </c>
      <c r="AS73" s="16">
        <v>43301</v>
      </c>
    </row>
    <row r="74" spans="1:45" s="13" customFormat="1" ht="90" x14ac:dyDescent="0.25">
      <c r="A74" s="13">
        <v>2018</v>
      </c>
      <c r="B74" s="16">
        <v>43191</v>
      </c>
      <c r="C74" s="16">
        <v>43281</v>
      </c>
      <c r="D74" s="13" t="s">
        <v>108</v>
      </c>
      <c r="E74" s="13" t="s">
        <v>110</v>
      </c>
      <c r="F74" s="12" t="s">
        <v>215</v>
      </c>
      <c r="G74" s="13" t="s">
        <v>318</v>
      </c>
      <c r="H74" s="24" t="s">
        <v>607</v>
      </c>
      <c r="I74" s="12" t="s">
        <v>238</v>
      </c>
      <c r="J74" s="12">
        <v>67</v>
      </c>
      <c r="K74" s="12" t="s">
        <v>337</v>
      </c>
      <c r="L74" s="13" t="s">
        <v>359</v>
      </c>
      <c r="M74" s="13" t="s">
        <v>338</v>
      </c>
      <c r="O74" s="13" t="s">
        <v>476</v>
      </c>
      <c r="P74" s="11" t="s">
        <v>465</v>
      </c>
      <c r="Q74" s="11" t="s">
        <v>465</v>
      </c>
      <c r="R74" s="13" t="s">
        <v>443</v>
      </c>
      <c r="S74" s="16">
        <v>43217</v>
      </c>
      <c r="T74" s="19">
        <f t="shared" si="2"/>
        <v>1108003.1120689658</v>
      </c>
      <c r="U74" s="20">
        <v>1285283.6100000001</v>
      </c>
      <c r="V74" s="19">
        <v>1108003.1120689658</v>
      </c>
      <c r="W74" s="19">
        <v>1285283.6100000001</v>
      </c>
      <c r="X74" s="13" t="s">
        <v>477</v>
      </c>
      <c r="Y74" s="13" t="s">
        <v>462</v>
      </c>
      <c r="Z74" s="13" t="s">
        <v>463</v>
      </c>
      <c r="AA74" s="12" t="s">
        <v>238</v>
      </c>
      <c r="AB74" s="19">
        <f t="shared" si="3"/>
        <v>-116843.9645454546</v>
      </c>
      <c r="AC74" s="21">
        <v>43222</v>
      </c>
      <c r="AD74" s="21">
        <v>43269</v>
      </c>
      <c r="AE74" s="24" t="s">
        <v>607</v>
      </c>
      <c r="AG74" s="13" t="s">
        <v>479</v>
      </c>
      <c r="AH74" s="12" t="s">
        <v>466</v>
      </c>
      <c r="AI74" s="12">
        <v>67</v>
      </c>
      <c r="AJ74" s="13" t="s">
        <v>116</v>
      </c>
      <c r="AL74" s="11" t="s">
        <v>464</v>
      </c>
      <c r="AM74" s="23" t="s">
        <v>539</v>
      </c>
      <c r="AN74" s="23" t="s">
        <v>539</v>
      </c>
      <c r="AO74" s="24" t="s">
        <v>607</v>
      </c>
      <c r="AP74" s="24" t="s">
        <v>607</v>
      </c>
      <c r="AQ74" s="11" t="s">
        <v>465</v>
      </c>
      <c r="AR74" s="16">
        <v>43301</v>
      </c>
      <c r="AS74" s="16">
        <v>43301</v>
      </c>
    </row>
    <row r="75" spans="1:45" s="13" customFormat="1" ht="90" x14ac:dyDescent="0.25">
      <c r="A75" s="13">
        <v>2018</v>
      </c>
      <c r="B75" s="16">
        <v>43191</v>
      </c>
      <c r="C75" s="16">
        <v>43281</v>
      </c>
      <c r="D75" s="13" t="s">
        <v>108</v>
      </c>
      <c r="E75" s="13" t="s">
        <v>110</v>
      </c>
      <c r="F75" s="12" t="s">
        <v>216</v>
      </c>
      <c r="G75" s="13" t="s">
        <v>318</v>
      </c>
      <c r="H75" s="24" t="s">
        <v>608</v>
      </c>
      <c r="I75" s="12" t="s">
        <v>241</v>
      </c>
      <c r="J75" s="12">
        <v>68</v>
      </c>
      <c r="K75" s="12" t="s">
        <v>353</v>
      </c>
      <c r="L75" s="13" t="s">
        <v>361</v>
      </c>
      <c r="M75" s="13" t="s">
        <v>335</v>
      </c>
      <c r="O75" s="13" t="s">
        <v>476</v>
      </c>
      <c r="P75" s="11" t="s">
        <v>465</v>
      </c>
      <c r="Q75" s="11" t="s">
        <v>465</v>
      </c>
      <c r="R75" s="13" t="s">
        <v>444</v>
      </c>
      <c r="S75" s="16">
        <v>43220</v>
      </c>
      <c r="T75" s="19">
        <f t="shared" si="2"/>
        <v>466649.67241379316</v>
      </c>
      <c r="U75" s="20">
        <v>541313.62</v>
      </c>
      <c r="V75" s="19">
        <v>466649.67241379316</v>
      </c>
      <c r="W75" s="19">
        <v>541313.62</v>
      </c>
      <c r="X75" s="13" t="s">
        <v>477</v>
      </c>
      <c r="Y75" s="13" t="s">
        <v>462</v>
      </c>
      <c r="Z75" s="13" t="s">
        <v>463</v>
      </c>
      <c r="AA75" s="12" t="s">
        <v>241</v>
      </c>
      <c r="AB75" s="19">
        <f t="shared" si="3"/>
        <v>-49210.329090909159</v>
      </c>
      <c r="AC75" s="21">
        <v>43224</v>
      </c>
      <c r="AD75" s="21">
        <v>43268</v>
      </c>
      <c r="AE75" s="24" t="s">
        <v>608</v>
      </c>
      <c r="AG75" s="13" t="s">
        <v>479</v>
      </c>
      <c r="AH75" s="12" t="s">
        <v>466</v>
      </c>
      <c r="AI75" s="12">
        <v>68</v>
      </c>
      <c r="AJ75" s="13" t="s">
        <v>116</v>
      </c>
      <c r="AL75" s="11" t="s">
        <v>464</v>
      </c>
      <c r="AM75" s="23" t="s">
        <v>539</v>
      </c>
      <c r="AN75" s="23" t="s">
        <v>539</v>
      </c>
      <c r="AO75" s="24" t="s">
        <v>608</v>
      </c>
      <c r="AP75" s="24" t="s">
        <v>608</v>
      </c>
      <c r="AQ75" s="11" t="s">
        <v>465</v>
      </c>
      <c r="AR75" s="16">
        <v>43301</v>
      </c>
      <c r="AS75" s="16">
        <v>43301</v>
      </c>
    </row>
    <row r="76" spans="1:45" s="13" customFormat="1" ht="60" x14ac:dyDescent="0.25">
      <c r="A76" s="13">
        <v>2018</v>
      </c>
      <c r="B76" s="16">
        <v>43191</v>
      </c>
      <c r="C76" s="16">
        <v>43281</v>
      </c>
      <c r="D76" s="13" t="s">
        <v>108</v>
      </c>
      <c r="E76" s="13" t="s">
        <v>110</v>
      </c>
      <c r="F76" s="12" t="s">
        <v>217</v>
      </c>
      <c r="G76" s="13" t="s">
        <v>318</v>
      </c>
      <c r="H76" s="24" t="s">
        <v>609</v>
      </c>
      <c r="I76" s="12" t="s">
        <v>242</v>
      </c>
      <c r="J76" s="12">
        <v>69</v>
      </c>
      <c r="K76" s="12"/>
      <c r="N76" s="13" t="s">
        <v>341</v>
      </c>
      <c r="O76" s="13" t="s">
        <v>342</v>
      </c>
      <c r="P76" s="11" t="s">
        <v>465</v>
      </c>
      <c r="Q76" s="11" t="s">
        <v>465</v>
      </c>
      <c r="R76" s="13" t="s">
        <v>445</v>
      </c>
      <c r="S76" s="16">
        <v>43224</v>
      </c>
      <c r="T76" s="19">
        <f t="shared" si="2"/>
        <v>760116.87931034481</v>
      </c>
      <c r="U76" s="20">
        <v>881735.58</v>
      </c>
      <c r="V76" s="19">
        <v>760116.87931034481</v>
      </c>
      <c r="W76" s="19">
        <v>881735.58</v>
      </c>
      <c r="X76" s="13" t="s">
        <v>477</v>
      </c>
      <c r="Y76" s="13" t="s">
        <v>462</v>
      </c>
      <c r="Z76" s="13" t="s">
        <v>463</v>
      </c>
      <c r="AA76" s="12" t="s">
        <v>242</v>
      </c>
      <c r="AB76" s="19">
        <f t="shared" si="3"/>
        <v>-80157.780000000028</v>
      </c>
      <c r="AC76" s="21">
        <v>43228</v>
      </c>
      <c r="AD76" s="21">
        <v>43272</v>
      </c>
      <c r="AE76" s="24" t="s">
        <v>609</v>
      </c>
      <c r="AG76" s="13" t="s">
        <v>479</v>
      </c>
      <c r="AH76" s="12" t="s">
        <v>466</v>
      </c>
      <c r="AI76" s="12">
        <v>69</v>
      </c>
      <c r="AJ76" s="13" t="s">
        <v>116</v>
      </c>
      <c r="AL76" s="11" t="s">
        <v>464</v>
      </c>
      <c r="AM76" s="23" t="s">
        <v>539</v>
      </c>
      <c r="AN76" s="23" t="s">
        <v>539</v>
      </c>
      <c r="AO76" s="24" t="s">
        <v>609</v>
      </c>
      <c r="AP76" s="24" t="s">
        <v>609</v>
      </c>
      <c r="AQ76" s="11" t="s">
        <v>465</v>
      </c>
      <c r="AR76" s="16">
        <v>43301</v>
      </c>
      <c r="AS76" s="16">
        <v>43301</v>
      </c>
    </row>
    <row r="77" spans="1:45" s="13" customFormat="1" ht="90" x14ac:dyDescent="0.25">
      <c r="A77" s="13">
        <v>2018</v>
      </c>
      <c r="B77" s="16">
        <v>43191</v>
      </c>
      <c r="C77" s="16">
        <v>43281</v>
      </c>
      <c r="D77" s="13" t="s">
        <v>108</v>
      </c>
      <c r="E77" s="13" t="s">
        <v>110</v>
      </c>
      <c r="F77" s="12" t="s">
        <v>218</v>
      </c>
      <c r="G77" s="13" t="s">
        <v>318</v>
      </c>
      <c r="H77" s="24" t="s">
        <v>610</v>
      </c>
      <c r="I77" s="12" t="s">
        <v>234</v>
      </c>
      <c r="J77" s="12">
        <v>70</v>
      </c>
      <c r="K77" s="12" t="s">
        <v>265</v>
      </c>
      <c r="L77" s="13" t="s">
        <v>266</v>
      </c>
      <c r="M77" s="13" t="s">
        <v>267</v>
      </c>
      <c r="O77" s="13" t="s">
        <v>476</v>
      </c>
      <c r="P77" s="11" t="s">
        <v>465</v>
      </c>
      <c r="Q77" s="11" t="s">
        <v>465</v>
      </c>
      <c r="R77" s="13" t="s">
        <v>446</v>
      </c>
      <c r="S77" s="16">
        <v>43214</v>
      </c>
      <c r="T77" s="19">
        <f t="shared" si="2"/>
        <v>206405.55172413794</v>
      </c>
      <c r="U77" s="20">
        <v>239430.44</v>
      </c>
      <c r="V77" s="19">
        <v>206405.55172413794</v>
      </c>
      <c r="W77" s="19">
        <v>239430.44</v>
      </c>
      <c r="X77" s="13" t="s">
        <v>477</v>
      </c>
      <c r="Y77" s="13" t="s">
        <v>462</v>
      </c>
      <c r="Z77" s="13" t="s">
        <v>463</v>
      </c>
      <c r="AA77" s="12" t="s">
        <v>234</v>
      </c>
      <c r="AB77" s="19">
        <f t="shared" si="3"/>
        <v>-21766.403636363655</v>
      </c>
      <c r="AC77" s="21">
        <v>43195</v>
      </c>
      <c r="AD77" s="21">
        <v>43227</v>
      </c>
      <c r="AE77" s="24" t="s">
        <v>610</v>
      </c>
      <c r="AG77" s="13" t="s">
        <v>479</v>
      </c>
      <c r="AH77" s="12" t="s">
        <v>466</v>
      </c>
      <c r="AI77" s="12">
        <v>70</v>
      </c>
      <c r="AJ77" s="13" t="s">
        <v>116</v>
      </c>
      <c r="AL77" s="11" t="s">
        <v>464</v>
      </c>
      <c r="AM77" s="23" t="s">
        <v>539</v>
      </c>
      <c r="AN77" s="23" t="s">
        <v>539</v>
      </c>
      <c r="AO77" s="24" t="s">
        <v>610</v>
      </c>
      <c r="AP77" s="24" t="s">
        <v>610</v>
      </c>
      <c r="AQ77" s="11" t="s">
        <v>465</v>
      </c>
      <c r="AR77" s="16">
        <v>43301</v>
      </c>
      <c r="AS77" s="16">
        <v>43301</v>
      </c>
    </row>
    <row r="78" spans="1:45" s="13" customFormat="1" ht="90" x14ac:dyDescent="0.25">
      <c r="A78" s="13">
        <v>2018</v>
      </c>
      <c r="B78" s="16">
        <v>43191</v>
      </c>
      <c r="C78" s="16">
        <v>43281</v>
      </c>
      <c r="D78" s="13" t="s">
        <v>108</v>
      </c>
      <c r="E78" s="13" t="s">
        <v>110</v>
      </c>
      <c r="F78" s="12" t="s">
        <v>219</v>
      </c>
      <c r="G78" s="13" t="s">
        <v>318</v>
      </c>
      <c r="H78" s="24" t="s">
        <v>611</v>
      </c>
      <c r="I78" s="12" t="s">
        <v>234</v>
      </c>
      <c r="J78" s="12">
        <v>71</v>
      </c>
      <c r="K78" s="12" t="s">
        <v>265</v>
      </c>
      <c r="L78" s="13" t="s">
        <v>266</v>
      </c>
      <c r="M78" s="13" t="s">
        <v>267</v>
      </c>
      <c r="O78" s="13" t="s">
        <v>476</v>
      </c>
      <c r="P78" s="11" t="s">
        <v>465</v>
      </c>
      <c r="Q78" s="11" t="s">
        <v>465</v>
      </c>
      <c r="R78" s="13" t="s">
        <v>447</v>
      </c>
      <c r="S78" s="16">
        <v>43214</v>
      </c>
      <c r="T78" s="19">
        <f t="shared" si="2"/>
        <v>158705.50000000003</v>
      </c>
      <c r="U78" s="20">
        <v>184098.38</v>
      </c>
      <c r="V78" s="19">
        <v>158705.50000000003</v>
      </c>
      <c r="W78" s="19">
        <v>184098.38</v>
      </c>
      <c r="X78" s="13" t="s">
        <v>477</v>
      </c>
      <c r="Y78" s="13" t="s">
        <v>462</v>
      </c>
      <c r="Z78" s="13" t="s">
        <v>463</v>
      </c>
      <c r="AA78" s="12" t="s">
        <v>234</v>
      </c>
      <c r="AB78" s="19">
        <f t="shared" si="3"/>
        <v>-16736.216363636369</v>
      </c>
      <c r="AC78" s="21">
        <v>43216</v>
      </c>
      <c r="AD78" s="21">
        <v>43225</v>
      </c>
      <c r="AE78" s="24" t="s">
        <v>611</v>
      </c>
      <c r="AG78" s="13" t="s">
        <v>479</v>
      </c>
      <c r="AH78" s="12" t="s">
        <v>466</v>
      </c>
      <c r="AI78" s="12">
        <v>71</v>
      </c>
      <c r="AJ78" s="13" t="s">
        <v>116</v>
      </c>
      <c r="AL78" s="11" t="s">
        <v>464</v>
      </c>
      <c r="AM78" s="23" t="s">
        <v>539</v>
      </c>
      <c r="AN78" s="23" t="s">
        <v>539</v>
      </c>
      <c r="AO78" s="24" t="s">
        <v>611</v>
      </c>
      <c r="AP78" s="24" t="s">
        <v>611</v>
      </c>
      <c r="AQ78" s="11" t="s">
        <v>465</v>
      </c>
      <c r="AR78" s="16">
        <v>43301</v>
      </c>
      <c r="AS78" s="16">
        <v>43301</v>
      </c>
    </row>
    <row r="79" spans="1:45" s="13" customFormat="1" ht="90" x14ac:dyDescent="0.25">
      <c r="A79" s="13">
        <v>2018</v>
      </c>
      <c r="B79" s="16">
        <v>43191</v>
      </c>
      <c r="C79" s="16">
        <v>43281</v>
      </c>
      <c r="D79" s="13" t="s">
        <v>108</v>
      </c>
      <c r="E79" s="13" t="s">
        <v>110</v>
      </c>
      <c r="F79" s="12" t="s">
        <v>220</v>
      </c>
      <c r="G79" s="13" t="s">
        <v>318</v>
      </c>
      <c r="H79" s="24" t="s">
        <v>612</v>
      </c>
      <c r="I79" s="12" t="s">
        <v>243</v>
      </c>
      <c r="J79" s="12">
        <v>72</v>
      </c>
      <c r="K79" s="12" t="s">
        <v>265</v>
      </c>
      <c r="L79" s="13" t="s">
        <v>266</v>
      </c>
      <c r="M79" s="13" t="s">
        <v>267</v>
      </c>
      <c r="O79" s="13" t="s">
        <v>476</v>
      </c>
      <c r="P79" s="11" t="s">
        <v>465</v>
      </c>
      <c r="Q79" s="11" t="s">
        <v>465</v>
      </c>
      <c r="R79" s="13" t="s">
        <v>448</v>
      </c>
      <c r="S79" s="16">
        <v>43215</v>
      </c>
      <c r="T79" s="19">
        <f t="shared" si="2"/>
        <v>45666</v>
      </c>
      <c r="U79" s="20">
        <v>52972.56</v>
      </c>
      <c r="V79" s="19">
        <v>45666</v>
      </c>
      <c r="W79" s="19">
        <v>52972.56</v>
      </c>
      <c r="X79" s="13" t="s">
        <v>477</v>
      </c>
      <c r="Y79" s="13" t="s">
        <v>462</v>
      </c>
      <c r="Z79" s="13" t="s">
        <v>463</v>
      </c>
      <c r="AA79" s="12" t="s">
        <v>243</v>
      </c>
      <c r="AB79" s="19">
        <f t="shared" si="3"/>
        <v>-4815.6872727272785</v>
      </c>
      <c r="AC79" s="21">
        <v>43222</v>
      </c>
      <c r="AD79" s="21">
        <v>43226</v>
      </c>
      <c r="AE79" s="24" t="s">
        <v>612</v>
      </c>
      <c r="AG79" s="13" t="s">
        <v>479</v>
      </c>
      <c r="AH79" s="12" t="s">
        <v>466</v>
      </c>
      <c r="AI79" s="12">
        <v>72</v>
      </c>
      <c r="AJ79" s="13" t="s">
        <v>116</v>
      </c>
      <c r="AL79" s="11" t="s">
        <v>464</v>
      </c>
      <c r="AM79" s="23" t="s">
        <v>539</v>
      </c>
      <c r="AN79" s="23" t="s">
        <v>539</v>
      </c>
      <c r="AO79" s="24" t="s">
        <v>612</v>
      </c>
      <c r="AP79" s="24" t="s">
        <v>612</v>
      </c>
      <c r="AQ79" s="11" t="s">
        <v>465</v>
      </c>
      <c r="AR79" s="16">
        <v>43301</v>
      </c>
      <c r="AS79" s="16">
        <v>43301</v>
      </c>
    </row>
    <row r="80" spans="1:45" s="13" customFormat="1" ht="60" x14ac:dyDescent="0.25">
      <c r="A80" s="13">
        <v>2018</v>
      </c>
      <c r="B80" s="16">
        <v>43191</v>
      </c>
      <c r="C80" s="16">
        <v>43281</v>
      </c>
      <c r="D80" s="13" t="s">
        <v>108</v>
      </c>
      <c r="E80" s="13" t="s">
        <v>110</v>
      </c>
      <c r="F80" s="12" t="s">
        <v>221</v>
      </c>
      <c r="G80" s="13" t="s">
        <v>318</v>
      </c>
      <c r="H80" s="24" t="s">
        <v>613</v>
      </c>
      <c r="I80" s="12" t="s">
        <v>236</v>
      </c>
      <c r="J80" s="12">
        <v>73</v>
      </c>
      <c r="K80" s="12"/>
      <c r="N80" s="13" t="s">
        <v>256</v>
      </c>
      <c r="O80" s="13" t="s">
        <v>371</v>
      </c>
      <c r="P80" s="11" t="s">
        <v>465</v>
      </c>
      <c r="Q80" s="11" t="s">
        <v>465</v>
      </c>
      <c r="R80" s="13" t="s">
        <v>449</v>
      </c>
      <c r="S80" s="16">
        <v>43220</v>
      </c>
      <c r="T80" s="19">
        <f t="shared" si="2"/>
        <v>91287</v>
      </c>
      <c r="U80" s="20">
        <v>105892.92</v>
      </c>
      <c r="V80" s="19">
        <v>91287</v>
      </c>
      <c r="W80" s="19">
        <v>105892.92</v>
      </c>
      <c r="X80" s="13" t="s">
        <v>477</v>
      </c>
      <c r="Y80" s="13" t="s">
        <v>462</v>
      </c>
      <c r="Z80" s="13" t="s">
        <v>463</v>
      </c>
      <c r="AA80" s="12" t="s">
        <v>236</v>
      </c>
      <c r="AB80" s="19">
        <f t="shared" si="3"/>
        <v>-9626.629090909104</v>
      </c>
      <c r="AC80" s="21">
        <v>43227</v>
      </c>
      <c r="AD80" s="21">
        <v>43236</v>
      </c>
      <c r="AE80" s="24" t="s">
        <v>613</v>
      </c>
      <c r="AG80" s="13" t="s">
        <v>479</v>
      </c>
      <c r="AH80" s="12" t="s">
        <v>466</v>
      </c>
      <c r="AI80" s="12">
        <v>73</v>
      </c>
      <c r="AJ80" s="13" t="s">
        <v>116</v>
      </c>
      <c r="AL80" s="11" t="s">
        <v>464</v>
      </c>
      <c r="AM80" s="23" t="s">
        <v>539</v>
      </c>
      <c r="AN80" s="23" t="s">
        <v>539</v>
      </c>
      <c r="AO80" s="24" t="s">
        <v>613</v>
      </c>
      <c r="AP80" s="24" t="s">
        <v>613</v>
      </c>
      <c r="AQ80" s="11" t="s">
        <v>465</v>
      </c>
      <c r="AR80" s="16">
        <v>43301</v>
      </c>
      <c r="AS80" s="16">
        <v>43301</v>
      </c>
    </row>
    <row r="81" spans="1:45" s="13" customFormat="1" ht="90" x14ac:dyDescent="0.25">
      <c r="A81" s="13">
        <v>2018</v>
      </c>
      <c r="B81" s="16">
        <v>43191</v>
      </c>
      <c r="C81" s="16">
        <v>43281</v>
      </c>
      <c r="D81" s="13" t="s">
        <v>108</v>
      </c>
      <c r="E81" s="13" t="s">
        <v>110</v>
      </c>
      <c r="F81" s="12" t="s">
        <v>222</v>
      </c>
      <c r="G81" s="13" t="s">
        <v>318</v>
      </c>
      <c r="H81" s="24" t="s">
        <v>614</v>
      </c>
      <c r="I81" s="12" t="s">
        <v>244</v>
      </c>
      <c r="J81" s="12">
        <v>74</v>
      </c>
      <c r="K81" s="12" t="s">
        <v>265</v>
      </c>
      <c r="L81" s="13" t="s">
        <v>266</v>
      </c>
      <c r="M81" s="13" t="s">
        <v>267</v>
      </c>
      <c r="O81" s="13" t="s">
        <v>476</v>
      </c>
      <c r="P81" s="11" t="s">
        <v>465</v>
      </c>
      <c r="Q81" s="11" t="s">
        <v>465</v>
      </c>
      <c r="R81" s="13" t="s">
        <v>450</v>
      </c>
      <c r="S81" s="16">
        <v>43215</v>
      </c>
      <c r="T81" s="19">
        <f t="shared" si="2"/>
        <v>91332</v>
      </c>
      <c r="U81" s="20">
        <v>105945.12</v>
      </c>
      <c r="V81" s="19">
        <v>91332</v>
      </c>
      <c r="W81" s="19">
        <v>105945.12</v>
      </c>
      <c r="X81" s="13" t="s">
        <v>477</v>
      </c>
      <c r="Y81" s="13" t="s">
        <v>462</v>
      </c>
      <c r="Z81" s="13" t="s">
        <v>463</v>
      </c>
      <c r="AA81" s="12" t="s">
        <v>244</v>
      </c>
      <c r="AB81" s="19">
        <f t="shared" si="3"/>
        <v>-9631.3745454545569</v>
      </c>
      <c r="AC81" s="21">
        <v>43222</v>
      </c>
      <c r="AD81" s="21">
        <v>43231</v>
      </c>
      <c r="AE81" s="24" t="s">
        <v>614</v>
      </c>
      <c r="AG81" s="13" t="s">
        <v>479</v>
      </c>
      <c r="AH81" s="12" t="s">
        <v>466</v>
      </c>
      <c r="AI81" s="12">
        <v>74</v>
      </c>
      <c r="AJ81" s="13" t="s">
        <v>116</v>
      </c>
      <c r="AL81" s="11" t="s">
        <v>464</v>
      </c>
      <c r="AM81" s="23" t="s">
        <v>539</v>
      </c>
      <c r="AN81" s="23" t="s">
        <v>539</v>
      </c>
      <c r="AO81" s="24" t="s">
        <v>614</v>
      </c>
      <c r="AP81" s="24" t="s">
        <v>614</v>
      </c>
      <c r="AQ81" s="11" t="s">
        <v>465</v>
      </c>
      <c r="AR81" s="16">
        <v>43301</v>
      </c>
      <c r="AS81" s="16">
        <v>43301</v>
      </c>
    </row>
    <row r="82" spans="1:45" s="13" customFormat="1" ht="90" x14ac:dyDescent="0.25">
      <c r="A82" s="13">
        <v>2018</v>
      </c>
      <c r="B82" s="16">
        <v>43191</v>
      </c>
      <c r="C82" s="16">
        <v>43281</v>
      </c>
      <c r="D82" s="13" t="s">
        <v>108</v>
      </c>
      <c r="E82" s="13" t="s">
        <v>110</v>
      </c>
      <c r="F82" s="12" t="s">
        <v>223</v>
      </c>
      <c r="G82" s="13" t="s">
        <v>318</v>
      </c>
      <c r="H82" s="24" t="s">
        <v>615</v>
      </c>
      <c r="I82" s="12" t="s">
        <v>245</v>
      </c>
      <c r="J82" s="12">
        <v>75</v>
      </c>
      <c r="K82" s="12"/>
      <c r="N82" s="13" t="s">
        <v>343</v>
      </c>
      <c r="O82" s="13" t="s">
        <v>345</v>
      </c>
      <c r="P82" s="11" t="s">
        <v>465</v>
      </c>
      <c r="Q82" s="11" t="s">
        <v>465</v>
      </c>
      <c r="R82" s="13" t="s">
        <v>451</v>
      </c>
      <c r="S82" s="16">
        <v>43265</v>
      </c>
      <c r="T82" s="19">
        <f t="shared" si="2"/>
        <v>954366.8706896553</v>
      </c>
      <c r="U82" s="20">
        <v>1107065.57</v>
      </c>
      <c r="V82" s="19">
        <v>954366.8706896553</v>
      </c>
      <c r="W82" s="19">
        <v>1107065.57</v>
      </c>
      <c r="X82" s="13" t="s">
        <v>477</v>
      </c>
      <c r="Y82" s="13" t="s">
        <v>462</v>
      </c>
      <c r="Z82" s="13" t="s">
        <v>463</v>
      </c>
      <c r="AA82" s="12" t="s">
        <v>245</v>
      </c>
      <c r="AB82" s="19">
        <f t="shared" si="3"/>
        <v>-100642.32454545458</v>
      </c>
      <c r="AC82" s="21">
        <v>43269</v>
      </c>
      <c r="AD82" s="21">
        <v>43294</v>
      </c>
      <c r="AE82" s="24" t="s">
        <v>615</v>
      </c>
      <c r="AG82" s="13" t="s">
        <v>479</v>
      </c>
      <c r="AH82" s="12" t="s">
        <v>466</v>
      </c>
      <c r="AI82" s="12">
        <v>75</v>
      </c>
      <c r="AJ82" s="13" t="s">
        <v>116</v>
      </c>
      <c r="AL82" s="11" t="s">
        <v>464</v>
      </c>
      <c r="AM82" s="23" t="s">
        <v>539</v>
      </c>
      <c r="AN82" s="23" t="s">
        <v>539</v>
      </c>
      <c r="AO82" s="24" t="s">
        <v>615</v>
      </c>
      <c r="AP82" s="24" t="s">
        <v>615</v>
      </c>
      <c r="AQ82" s="11" t="s">
        <v>465</v>
      </c>
      <c r="AR82" s="16">
        <v>43301</v>
      </c>
      <c r="AS82" s="16">
        <v>43301</v>
      </c>
    </row>
    <row r="83" spans="1:45" s="13" customFormat="1" ht="90" x14ac:dyDescent="0.25">
      <c r="A83" s="13">
        <v>2018</v>
      </c>
      <c r="B83" s="16">
        <v>43191</v>
      </c>
      <c r="C83" s="16">
        <v>43281</v>
      </c>
      <c r="D83" s="13" t="s">
        <v>108</v>
      </c>
      <c r="E83" s="13" t="s">
        <v>110</v>
      </c>
      <c r="F83" s="12" t="s">
        <v>224</v>
      </c>
      <c r="G83" s="13" t="s">
        <v>318</v>
      </c>
      <c r="H83" s="24" t="s">
        <v>616</v>
      </c>
      <c r="I83" s="12" t="s">
        <v>246</v>
      </c>
      <c r="J83" s="12">
        <v>76</v>
      </c>
      <c r="K83" s="12"/>
      <c r="N83" s="13" t="s">
        <v>343</v>
      </c>
      <c r="O83" s="13" t="s">
        <v>345</v>
      </c>
      <c r="P83" s="11" t="s">
        <v>465</v>
      </c>
      <c r="Q83" s="11" t="s">
        <v>465</v>
      </c>
      <c r="R83" s="13" t="s">
        <v>452</v>
      </c>
      <c r="S83" s="16">
        <v>43271</v>
      </c>
      <c r="T83" s="19">
        <f t="shared" si="2"/>
        <v>137723.41379310345</v>
      </c>
      <c r="U83" s="20">
        <v>159759.16</v>
      </c>
      <c r="V83" s="19">
        <v>137723.41379310345</v>
      </c>
      <c r="W83" s="19">
        <v>159759.16</v>
      </c>
      <c r="X83" s="13" t="s">
        <v>477</v>
      </c>
      <c r="Y83" s="13" t="s">
        <v>462</v>
      </c>
      <c r="Z83" s="13" t="s">
        <v>463</v>
      </c>
      <c r="AA83" s="12" t="s">
        <v>246</v>
      </c>
      <c r="AB83" s="19">
        <f t="shared" si="3"/>
        <v>-14523.559999999998</v>
      </c>
      <c r="AC83" s="21">
        <v>43273</v>
      </c>
      <c r="AD83" s="21">
        <v>43292</v>
      </c>
      <c r="AE83" s="24" t="s">
        <v>616</v>
      </c>
      <c r="AG83" s="13" t="s">
        <v>479</v>
      </c>
      <c r="AH83" s="12" t="s">
        <v>466</v>
      </c>
      <c r="AI83" s="12">
        <v>76</v>
      </c>
      <c r="AJ83" s="13" t="s">
        <v>116</v>
      </c>
      <c r="AL83" s="11" t="s">
        <v>464</v>
      </c>
      <c r="AM83" s="23" t="s">
        <v>539</v>
      </c>
      <c r="AN83" s="23" t="s">
        <v>539</v>
      </c>
      <c r="AO83" s="24" t="s">
        <v>616</v>
      </c>
      <c r="AP83" s="24" t="s">
        <v>616</v>
      </c>
      <c r="AQ83" s="11" t="s">
        <v>465</v>
      </c>
      <c r="AR83" s="16">
        <v>43301</v>
      </c>
      <c r="AS83" s="16">
        <v>43301</v>
      </c>
    </row>
    <row r="84" spans="1:45" s="13" customFormat="1" ht="90" x14ac:dyDescent="0.25">
      <c r="A84" s="13">
        <v>2018</v>
      </c>
      <c r="B84" s="16">
        <v>43191</v>
      </c>
      <c r="C84" s="16">
        <v>43281</v>
      </c>
      <c r="D84" s="13" t="s">
        <v>108</v>
      </c>
      <c r="E84" s="13" t="s">
        <v>110</v>
      </c>
      <c r="F84" s="12" t="s">
        <v>225</v>
      </c>
      <c r="G84" s="13" t="s">
        <v>318</v>
      </c>
      <c r="H84" s="24" t="s">
        <v>617</v>
      </c>
      <c r="I84" s="12" t="s">
        <v>247</v>
      </c>
      <c r="J84" s="12">
        <v>77</v>
      </c>
      <c r="K84" s="12" t="s">
        <v>374</v>
      </c>
      <c r="L84" s="13" t="s">
        <v>375</v>
      </c>
      <c r="M84" s="13" t="s">
        <v>294</v>
      </c>
      <c r="O84" s="13" t="s">
        <v>476</v>
      </c>
      <c r="P84" s="11" t="s">
        <v>465</v>
      </c>
      <c r="Q84" s="11" t="s">
        <v>465</v>
      </c>
      <c r="R84" s="13" t="s">
        <v>453</v>
      </c>
      <c r="S84" s="16">
        <v>43236</v>
      </c>
      <c r="T84" s="19">
        <f t="shared" si="2"/>
        <v>391485.2327586207</v>
      </c>
      <c r="U84" s="20">
        <v>454122.87</v>
      </c>
      <c r="V84" s="19">
        <v>391485.2327586207</v>
      </c>
      <c r="W84" s="19">
        <v>454122.87</v>
      </c>
      <c r="X84" s="13" t="s">
        <v>477</v>
      </c>
      <c r="Y84" s="13" t="s">
        <v>462</v>
      </c>
      <c r="Z84" s="13" t="s">
        <v>463</v>
      </c>
      <c r="AA84" s="12" t="s">
        <v>247</v>
      </c>
      <c r="AB84" s="19">
        <f t="shared" si="3"/>
        <v>-41283.897272727278</v>
      </c>
      <c r="AC84" s="21">
        <v>43241</v>
      </c>
      <c r="AD84" s="21">
        <v>43260</v>
      </c>
      <c r="AE84" s="24" t="s">
        <v>617</v>
      </c>
      <c r="AG84" s="13" t="s">
        <v>479</v>
      </c>
      <c r="AH84" s="12" t="s">
        <v>466</v>
      </c>
      <c r="AI84" s="12">
        <v>77</v>
      </c>
      <c r="AJ84" s="13" t="s">
        <v>116</v>
      </c>
      <c r="AL84" s="11" t="s">
        <v>464</v>
      </c>
      <c r="AM84" s="23" t="s">
        <v>539</v>
      </c>
      <c r="AN84" s="23" t="s">
        <v>539</v>
      </c>
      <c r="AO84" s="24" t="s">
        <v>617</v>
      </c>
      <c r="AP84" s="24" t="s">
        <v>617</v>
      </c>
      <c r="AQ84" s="11" t="s">
        <v>465</v>
      </c>
      <c r="AR84" s="16">
        <v>43301</v>
      </c>
      <c r="AS84" s="16">
        <v>43301</v>
      </c>
    </row>
    <row r="85" spans="1:45" s="13" customFormat="1" ht="90" x14ac:dyDescent="0.25">
      <c r="A85" s="13">
        <v>2018</v>
      </c>
      <c r="B85" s="16">
        <v>43191</v>
      </c>
      <c r="C85" s="16">
        <v>43281</v>
      </c>
      <c r="D85" s="13" t="s">
        <v>108</v>
      </c>
      <c r="E85" s="13" t="s">
        <v>110</v>
      </c>
      <c r="F85" s="12" t="s">
        <v>226</v>
      </c>
      <c r="G85" s="13" t="s">
        <v>318</v>
      </c>
      <c r="H85" s="24" t="s">
        <v>618</v>
      </c>
      <c r="I85" s="12" t="s">
        <v>248</v>
      </c>
      <c r="J85" s="12">
        <v>78</v>
      </c>
      <c r="K85" s="12" t="s">
        <v>334</v>
      </c>
      <c r="L85" s="13" t="s">
        <v>359</v>
      </c>
      <c r="M85" s="13" t="s">
        <v>335</v>
      </c>
      <c r="O85" s="13" t="s">
        <v>476</v>
      </c>
      <c r="P85" s="11" t="s">
        <v>465</v>
      </c>
      <c r="Q85" s="11" t="s">
        <v>465</v>
      </c>
      <c r="R85" s="13" t="s">
        <v>454</v>
      </c>
      <c r="S85" s="16">
        <v>43236</v>
      </c>
      <c r="T85" s="19">
        <f t="shared" si="2"/>
        <v>1031556.2586206897</v>
      </c>
      <c r="U85" s="20">
        <v>1196605.26</v>
      </c>
      <c r="V85" s="19">
        <v>1031556.2586206897</v>
      </c>
      <c r="W85" s="19">
        <v>1196605.26</v>
      </c>
      <c r="X85" s="13" t="s">
        <v>477</v>
      </c>
      <c r="Y85" s="13" t="s">
        <v>462</v>
      </c>
      <c r="Z85" s="13" t="s">
        <v>463</v>
      </c>
      <c r="AA85" s="12" t="s">
        <v>248</v>
      </c>
      <c r="AB85" s="19">
        <f t="shared" si="3"/>
        <v>-108782.29636363639</v>
      </c>
      <c r="AC85" s="21">
        <v>43241</v>
      </c>
      <c r="AD85" s="21">
        <v>43300</v>
      </c>
      <c r="AE85" s="24" t="s">
        <v>618</v>
      </c>
      <c r="AG85" s="13" t="s">
        <v>479</v>
      </c>
      <c r="AH85" s="12" t="s">
        <v>466</v>
      </c>
      <c r="AI85" s="12">
        <v>78</v>
      </c>
      <c r="AJ85" s="13" t="s">
        <v>116</v>
      </c>
      <c r="AL85" s="11" t="s">
        <v>464</v>
      </c>
      <c r="AM85" s="23" t="s">
        <v>539</v>
      </c>
      <c r="AN85" s="23" t="s">
        <v>539</v>
      </c>
      <c r="AO85" s="24" t="s">
        <v>618</v>
      </c>
      <c r="AP85" s="24" t="s">
        <v>618</v>
      </c>
      <c r="AQ85" s="11" t="s">
        <v>465</v>
      </c>
      <c r="AR85" s="16">
        <v>43301</v>
      </c>
      <c r="AS85" s="16">
        <v>43301</v>
      </c>
    </row>
    <row r="86" spans="1:45" s="13" customFormat="1" ht="90" x14ac:dyDescent="0.25">
      <c r="A86" s="13">
        <v>2018</v>
      </c>
      <c r="B86" s="16">
        <v>43191</v>
      </c>
      <c r="C86" s="16">
        <v>43281</v>
      </c>
      <c r="D86" s="13" t="s">
        <v>108</v>
      </c>
      <c r="E86" s="13" t="s">
        <v>110</v>
      </c>
      <c r="F86" s="12" t="s">
        <v>227</v>
      </c>
      <c r="G86" s="13" t="s">
        <v>318</v>
      </c>
      <c r="H86" s="24" t="s">
        <v>619</v>
      </c>
      <c r="I86" s="12" t="s">
        <v>249</v>
      </c>
      <c r="J86" s="12">
        <v>79</v>
      </c>
      <c r="K86" s="12" t="s">
        <v>328</v>
      </c>
      <c r="L86" s="13" t="s">
        <v>280</v>
      </c>
      <c r="M86" s="13" t="s">
        <v>281</v>
      </c>
      <c r="O86" s="13" t="s">
        <v>476</v>
      </c>
      <c r="P86" s="11" t="s">
        <v>465</v>
      </c>
      <c r="Q86" s="11" t="s">
        <v>465</v>
      </c>
      <c r="R86" s="13" t="s">
        <v>455</v>
      </c>
      <c r="S86" s="16">
        <v>43257</v>
      </c>
      <c r="T86" s="19">
        <f t="shared" si="2"/>
        <v>204360.04310344829</v>
      </c>
      <c r="U86" s="20">
        <v>237057.65</v>
      </c>
      <c r="V86" s="19">
        <v>204360.04310344829</v>
      </c>
      <c r="W86" s="19">
        <v>237057.65</v>
      </c>
      <c r="X86" s="13" t="s">
        <v>477</v>
      </c>
      <c r="Y86" s="13" t="s">
        <v>462</v>
      </c>
      <c r="Z86" s="13" t="s">
        <v>463</v>
      </c>
      <c r="AA86" s="12" t="s">
        <v>249</v>
      </c>
      <c r="AB86" s="19">
        <f t="shared" si="3"/>
        <v>-21550.695454545465</v>
      </c>
      <c r="AC86" s="21">
        <v>43263</v>
      </c>
      <c r="AD86" s="21">
        <v>43297</v>
      </c>
      <c r="AE86" s="24" t="s">
        <v>619</v>
      </c>
      <c r="AG86" s="13" t="s">
        <v>479</v>
      </c>
      <c r="AH86" s="12" t="s">
        <v>466</v>
      </c>
      <c r="AI86" s="12">
        <v>79</v>
      </c>
      <c r="AJ86" s="13" t="s">
        <v>116</v>
      </c>
      <c r="AL86" s="11" t="s">
        <v>464</v>
      </c>
      <c r="AM86" s="23" t="s">
        <v>539</v>
      </c>
      <c r="AN86" s="23" t="s">
        <v>539</v>
      </c>
      <c r="AO86" s="24" t="s">
        <v>619</v>
      </c>
      <c r="AP86" s="24" t="s">
        <v>619</v>
      </c>
      <c r="AQ86" s="11" t="s">
        <v>465</v>
      </c>
      <c r="AR86" s="16">
        <v>43301</v>
      </c>
      <c r="AS86" s="16">
        <v>43301</v>
      </c>
    </row>
    <row r="87" spans="1:45" s="13" customFormat="1" ht="90" x14ac:dyDescent="0.25">
      <c r="A87" s="13">
        <v>2018</v>
      </c>
      <c r="B87" s="16">
        <v>43191</v>
      </c>
      <c r="C87" s="16">
        <v>43281</v>
      </c>
      <c r="D87" s="13" t="s">
        <v>108</v>
      </c>
      <c r="E87" s="13" t="s">
        <v>110</v>
      </c>
      <c r="F87" s="12" t="s">
        <v>228</v>
      </c>
      <c r="G87" s="13" t="s">
        <v>318</v>
      </c>
      <c r="H87" s="24" t="s">
        <v>620</v>
      </c>
      <c r="I87" s="12" t="s">
        <v>250</v>
      </c>
      <c r="J87" s="12">
        <v>80</v>
      </c>
      <c r="K87" s="12" t="s">
        <v>328</v>
      </c>
      <c r="L87" s="13" t="s">
        <v>280</v>
      </c>
      <c r="M87" s="13" t="s">
        <v>281</v>
      </c>
      <c r="O87" s="13" t="s">
        <v>476</v>
      </c>
      <c r="P87" s="11" t="s">
        <v>465</v>
      </c>
      <c r="Q87" s="11" t="s">
        <v>465</v>
      </c>
      <c r="R87" s="13" t="s">
        <v>456</v>
      </c>
      <c r="S87" s="16">
        <v>43257</v>
      </c>
      <c r="T87" s="19">
        <f t="shared" si="2"/>
        <v>582507.81896551722</v>
      </c>
      <c r="U87" s="20">
        <v>675709.07</v>
      </c>
      <c r="V87" s="19">
        <v>582507.81896551722</v>
      </c>
      <c r="W87" s="19">
        <v>675709.07</v>
      </c>
      <c r="X87" s="13" t="s">
        <v>477</v>
      </c>
      <c r="Y87" s="13" t="s">
        <v>462</v>
      </c>
      <c r="Z87" s="13" t="s">
        <v>463</v>
      </c>
      <c r="AA87" s="12" t="s">
        <v>250</v>
      </c>
      <c r="AB87" s="19">
        <f t="shared" si="3"/>
        <v>-61428.097272727289</v>
      </c>
      <c r="AC87" s="21">
        <v>43262</v>
      </c>
      <c r="AD87" s="21">
        <v>43300</v>
      </c>
      <c r="AE87" s="24" t="s">
        <v>620</v>
      </c>
      <c r="AG87" s="13" t="s">
        <v>479</v>
      </c>
      <c r="AH87" s="12" t="s">
        <v>466</v>
      </c>
      <c r="AI87" s="12">
        <v>80</v>
      </c>
      <c r="AJ87" s="13" t="s">
        <v>116</v>
      </c>
      <c r="AL87" s="11" t="s">
        <v>464</v>
      </c>
      <c r="AM87" s="23" t="s">
        <v>539</v>
      </c>
      <c r="AN87" s="23" t="s">
        <v>539</v>
      </c>
      <c r="AO87" s="24" t="s">
        <v>620</v>
      </c>
      <c r="AP87" s="24" t="s">
        <v>620</v>
      </c>
      <c r="AQ87" s="11" t="s">
        <v>465</v>
      </c>
      <c r="AR87" s="16">
        <v>43301</v>
      </c>
      <c r="AS87" s="16">
        <v>43301</v>
      </c>
    </row>
    <row r="88" spans="1:45" s="13" customFormat="1" ht="90" x14ac:dyDescent="0.25">
      <c r="A88" s="13">
        <v>2018</v>
      </c>
      <c r="B88" s="16">
        <v>43191</v>
      </c>
      <c r="C88" s="16">
        <v>43281</v>
      </c>
      <c r="D88" s="13" t="s">
        <v>108</v>
      </c>
      <c r="E88" s="13" t="s">
        <v>110</v>
      </c>
      <c r="F88" s="12" t="s">
        <v>229</v>
      </c>
      <c r="G88" s="13" t="s">
        <v>318</v>
      </c>
      <c r="H88" s="24" t="s">
        <v>621</v>
      </c>
      <c r="I88" s="12" t="s">
        <v>251</v>
      </c>
      <c r="J88" s="12">
        <v>81</v>
      </c>
      <c r="K88" s="12" t="s">
        <v>354</v>
      </c>
      <c r="L88" s="13" t="s">
        <v>372</v>
      </c>
      <c r="M88" s="13" t="s">
        <v>373</v>
      </c>
      <c r="O88" s="13" t="s">
        <v>476</v>
      </c>
      <c r="P88" s="11" t="s">
        <v>465</v>
      </c>
      <c r="Q88" s="11" t="s">
        <v>465</v>
      </c>
      <c r="R88" s="13" t="s">
        <v>457</v>
      </c>
      <c r="S88" s="16">
        <v>43270</v>
      </c>
      <c r="T88" s="19">
        <f t="shared" si="2"/>
        <v>163419.5</v>
      </c>
      <c r="U88" s="20">
        <v>189566.62</v>
      </c>
      <c r="V88" s="19">
        <v>163419.5</v>
      </c>
      <c r="W88" s="19">
        <v>189566.62</v>
      </c>
      <c r="X88" s="13" t="s">
        <v>477</v>
      </c>
      <c r="Y88" s="13" t="s">
        <v>462</v>
      </c>
      <c r="Z88" s="13" t="s">
        <v>463</v>
      </c>
      <c r="AA88" s="12" t="s">
        <v>251</v>
      </c>
      <c r="AB88" s="19">
        <f t="shared" si="3"/>
        <v>-17233.329090909101</v>
      </c>
      <c r="AC88" s="21">
        <v>43280</v>
      </c>
      <c r="AD88" s="21">
        <v>43300</v>
      </c>
      <c r="AE88" s="24" t="s">
        <v>621</v>
      </c>
      <c r="AG88" s="13" t="s">
        <v>479</v>
      </c>
      <c r="AH88" s="12" t="s">
        <v>466</v>
      </c>
      <c r="AI88" s="12">
        <v>81</v>
      </c>
      <c r="AJ88" s="13" t="s">
        <v>116</v>
      </c>
      <c r="AL88" s="11" t="s">
        <v>464</v>
      </c>
      <c r="AM88" s="23" t="s">
        <v>539</v>
      </c>
      <c r="AN88" s="23" t="s">
        <v>539</v>
      </c>
      <c r="AO88" s="24" t="s">
        <v>621</v>
      </c>
      <c r="AP88" s="24" t="s">
        <v>621</v>
      </c>
      <c r="AQ88" s="11" t="s">
        <v>465</v>
      </c>
      <c r="AR88" s="16">
        <v>43301</v>
      </c>
      <c r="AS88" s="16">
        <v>43301</v>
      </c>
    </row>
    <row r="89" spans="1:45" s="13" customFormat="1" ht="90" x14ac:dyDescent="0.25">
      <c r="A89" s="13">
        <v>2018</v>
      </c>
      <c r="B89" s="16">
        <v>43191</v>
      </c>
      <c r="C89" s="16">
        <v>43281</v>
      </c>
      <c r="D89" s="13" t="s">
        <v>108</v>
      </c>
      <c r="E89" s="13" t="s">
        <v>110</v>
      </c>
      <c r="F89" s="12" t="s">
        <v>230</v>
      </c>
      <c r="G89" s="13" t="s">
        <v>318</v>
      </c>
      <c r="H89" s="24" t="s">
        <v>622</v>
      </c>
      <c r="I89" s="12" t="s">
        <v>252</v>
      </c>
      <c r="J89" s="12">
        <v>82</v>
      </c>
      <c r="K89" s="12" t="s">
        <v>328</v>
      </c>
      <c r="L89" s="13" t="s">
        <v>280</v>
      </c>
      <c r="M89" s="13" t="s">
        <v>281</v>
      </c>
      <c r="O89" s="13" t="s">
        <v>476</v>
      </c>
      <c r="P89" s="11" t="s">
        <v>465</v>
      </c>
      <c r="Q89" s="11" t="s">
        <v>465</v>
      </c>
      <c r="R89" s="13" t="s">
        <v>458</v>
      </c>
      <c r="S89" s="16">
        <v>43257</v>
      </c>
      <c r="T89" s="19">
        <f t="shared" si="2"/>
        <v>316172.7672413793</v>
      </c>
      <c r="U89" s="20">
        <v>366760.41</v>
      </c>
      <c r="V89" s="19">
        <v>316172.7672413793</v>
      </c>
      <c r="W89" s="19">
        <v>366760.41</v>
      </c>
      <c r="X89" s="13" t="s">
        <v>477</v>
      </c>
      <c r="Y89" s="13" t="s">
        <v>462</v>
      </c>
      <c r="Z89" s="13" t="s">
        <v>463</v>
      </c>
      <c r="AA89" s="12" t="s">
        <v>252</v>
      </c>
      <c r="AB89" s="19">
        <f t="shared" si="3"/>
        <v>-33341.855454545468</v>
      </c>
      <c r="AC89" s="21">
        <v>43263</v>
      </c>
      <c r="AD89" s="21">
        <v>43284</v>
      </c>
      <c r="AE89" s="24" t="s">
        <v>622</v>
      </c>
      <c r="AG89" s="13" t="s">
        <v>479</v>
      </c>
      <c r="AH89" s="12" t="s">
        <v>466</v>
      </c>
      <c r="AI89" s="12">
        <v>82</v>
      </c>
      <c r="AJ89" s="13" t="s">
        <v>116</v>
      </c>
      <c r="AL89" s="11" t="s">
        <v>464</v>
      </c>
      <c r="AM89" s="23" t="s">
        <v>539</v>
      </c>
      <c r="AN89" s="23" t="s">
        <v>539</v>
      </c>
      <c r="AO89" s="24" t="s">
        <v>622</v>
      </c>
      <c r="AP89" s="24" t="s">
        <v>622</v>
      </c>
      <c r="AQ89" s="11" t="s">
        <v>465</v>
      </c>
      <c r="AR89" s="16">
        <v>43301</v>
      </c>
      <c r="AS89" s="16">
        <v>43301</v>
      </c>
    </row>
    <row r="90" spans="1:45" s="13" customFormat="1" ht="90" x14ac:dyDescent="0.25">
      <c r="A90" s="13">
        <v>2018</v>
      </c>
      <c r="B90" s="16">
        <v>43191</v>
      </c>
      <c r="C90" s="16">
        <v>43281</v>
      </c>
      <c r="D90" s="13" t="s">
        <v>108</v>
      </c>
      <c r="E90" s="13" t="s">
        <v>110</v>
      </c>
      <c r="F90" s="12" t="s">
        <v>231</v>
      </c>
      <c r="G90" s="13" t="s">
        <v>318</v>
      </c>
      <c r="H90" s="24" t="s">
        <v>623</v>
      </c>
      <c r="I90" s="12" t="s">
        <v>253</v>
      </c>
      <c r="J90" s="12">
        <v>83</v>
      </c>
      <c r="K90" s="12" t="s">
        <v>354</v>
      </c>
      <c r="L90" s="13" t="s">
        <v>372</v>
      </c>
      <c r="M90" s="13" t="s">
        <v>373</v>
      </c>
      <c r="O90" s="13" t="s">
        <v>476</v>
      </c>
      <c r="P90" s="11" t="s">
        <v>465</v>
      </c>
      <c r="Q90" s="11" t="s">
        <v>465</v>
      </c>
      <c r="R90" s="13" t="s">
        <v>459</v>
      </c>
      <c r="S90" s="16">
        <v>43270</v>
      </c>
      <c r="T90" s="19">
        <f t="shared" si="2"/>
        <v>75743.956896551739</v>
      </c>
      <c r="U90" s="20">
        <v>87862.99</v>
      </c>
      <c r="V90" s="19">
        <v>75743.956896551739</v>
      </c>
      <c r="W90" s="19">
        <v>87862.99</v>
      </c>
      <c r="X90" s="13" t="s">
        <v>477</v>
      </c>
      <c r="Y90" s="13" t="s">
        <v>462</v>
      </c>
      <c r="Z90" s="13" t="s">
        <v>463</v>
      </c>
      <c r="AA90" s="12" t="s">
        <v>253</v>
      </c>
      <c r="AB90" s="19">
        <f t="shared" si="3"/>
        <v>-7987.5445454545552</v>
      </c>
      <c r="AC90" s="21">
        <v>43273</v>
      </c>
      <c r="AD90" s="21">
        <v>43284</v>
      </c>
      <c r="AE90" s="24" t="s">
        <v>623</v>
      </c>
      <c r="AG90" s="13" t="s">
        <v>479</v>
      </c>
      <c r="AH90" s="12" t="s">
        <v>466</v>
      </c>
      <c r="AI90" s="12">
        <v>83</v>
      </c>
      <c r="AJ90" s="13" t="s">
        <v>116</v>
      </c>
      <c r="AL90" s="11" t="s">
        <v>464</v>
      </c>
      <c r="AM90" s="23" t="s">
        <v>539</v>
      </c>
      <c r="AN90" s="23" t="s">
        <v>539</v>
      </c>
      <c r="AO90" s="24" t="s">
        <v>623</v>
      </c>
      <c r="AP90" s="24" t="s">
        <v>623</v>
      </c>
      <c r="AQ90" s="11" t="s">
        <v>465</v>
      </c>
      <c r="AR90" s="16">
        <v>43301</v>
      </c>
      <c r="AS90" s="16">
        <v>43301</v>
      </c>
    </row>
    <row r="91" spans="1:45" s="13" customFormat="1" ht="105" x14ac:dyDescent="0.25">
      <c r="A91" s="13">
        <v>2018</v>
      </c>
      <c r="B91" s="16">
        <v>43191</v>
      </c>
      <c r="C91" s="16">
        <v>43281</v>
      </c>
      <c r="D91" s="13" t="s">
        <v>108</v>
      </c>
      <c r="E91" s="13" t="s">
        <v>110</v>
      </c>
      <c r="F91" s="12" t="s">
        <v>232</v>
      </c>
      <c r="G91" s="13" t="s">
        <v>318</v>
      </c>
      <c r="H91" s="24" t="s">
        <v>624</v>
      </c>
      <c r="I91" s="12" t="s">
        <v>254</v>
      </c>
      <c r="J91" s="12">
        <v>84</v>
      </c>
      <c r="K91" s="12"/>
      <c r="N91" s="13" t="s">
        <v>376</v>
      </c>
      <c r="O91" s="13" t="s">
        <v>340</v>
      </c>
      <c r="P91" s="11" t="s">
        <v>465</v>
      </c>
      <c r="Q91" s="11" t="s">
        <v>465</v>
      </c>
      <c r="R91" s="13" t="s">
        <v>460</v>
      </c>
      <c r="S91" s="16">
        <v>43264</v>
      </c>
      <c r="T91" s="19">
        <f t="shared" si="2"/>
        <v>336877.38793103455</v>
      </c>
      <c r="U91" s="20">
        <v>390777.77</v>
      </c>
      <c r="V91" s="19">
        <v>336877.38793103455</v>
      </c>
      <c r="W91" s="19">
        <v>390777.77</v>
      </c>
      <c r="X91" s="13" t="s">
        <v>477</v>
      </c>
      <c r="Y91" s="13" t="s">
        <v>462</v>
      </c>
      <c r="Z91" s="13" t="s">
        <v>463</v>
      </c>
      <c r="AA91" s="12" t="s">
        <v>254</v>
      </c>
      <c r="AB91" s="19">
        <f t="shared" si="3"/>
        <v>-35525.25181818183</v>
      </c>
      <c r="AC91" s="21">
        <v>43265</v>
      </c>
      <c r="AD91" s="21">
        <v>43274</v>
      </c>
      <c r="AE91" s="24" t="s">
        <v>624</v>
      </c>
      <c r="AG91" s="13" t="s">
        <v>479</v>
      </c>
      <c r="AH91" s="12" t="s">
        <v>466</v>
      </c>
      <c r="AI91" s="12">
        <v>84</v>
      </c>
      <c r="AJ91" s="13" t="s">
        <v>116</v>
      </c>
      <c r="AL91" s="11" t="s">
        <v>464</v>
      </c>
      <c r="AM91" s="23" t="s">
        <v>539</v>
      </c>
      <c r="AN91" s="23" t="s">
        <v>539</v>
      </c>
      <c r="AO91" s="24" t="s">
        <v>624</v>
      </c>
      <c r="AP91" s="24" t="s">
        <v>624</v>
      </c>
      <c r="AQ91" s="11" t="s">
        <v>465</v>
      </c>
      <c r="AR91" s="16">
        <v>43301</v>
      </c>
      <c r="AS91" s="16">
        <v>43301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1">
      <formula1>Hidden_13</formula1>
    </dataValidation>
    <dataValidation type="list" allowBlank="1" showErrorMessage="1" sqref="E8:E91">
      <formula1>Hidden_24</formula1>
    </dataValidation>
    <dataValidation type="list" allowBlank="1" showErrorMessage="1" sqref="AJ8:AJ91">
      <formula1>Hidden_335</formula1>
    </dataValidation>
  </dataValidations>
  <hyperlinks>
    <hyperlink ref="H10" r:id="rId1"/>
    <hyperlink ref="H46" r:id="rId2"/>
    <hyperlink ref="AE10" r:id="rId3"/>
    <hyperlink ref="AE46" r:id="rId4"/>
    <hyperlink ref="AO10" r:id="rId5"/>
    <hyperlink ref="AO46" r:id="rId6"/>
    <hyperlink ref="AP10" r:id="rId7"/>
    <hyperlink ref="AP46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5"/>
  <sheetViews>
    <sheetView topLeftCell="A249" zoomScale="95" workbookViewId="0">
      <selection activeCell="A255" sqref="A255"/>
    </sheetView>
  </sheetViews>
  <sheetFormatPr baseColWidth="10" defaultColWidth="9.140625" defaultRowHeight="15" x14ac:dyDescent="0.25"/>
  <cols>
    <col min="1" max="1" width="3.42578125" bestFit="1" customWidth="1"/>
    <col min="2" max="2" width="17.5703125" customWidth="1"/>
    <col min="3" max="3" width="17" bestFit="1" customWidth="1"/>
    <col min="4" max="4" width="16.28515625" customWidth="1"/>
    <col min="5" max="5" width="35" customWidth="1"/>
    <col min="6" max="6" width="48.5703125" customWidth="1"/>
    <col min="7" max="7" width="32.140625" style="3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3" t="s">
        <v>13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s="3" t="s">
        <v>122</v>
      </c>
    </row>
    <row r="3" spans="1:7" ht="30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2" t="s">
        <v>128</v>
      </c>
      <c r="G3" s="4" t="s">
        <v>129</v>
      </c>
    </row>
    <row r="4" spans="1:7" s="13" customFormat="1" x14ac:dyDescent="0.25">
      <c r="A4" s="13">
        <v>1</v>
      </c>
      <c r="E4" s="13" t="s">
        <v>282</v>
      </c>
      <c r="F4" s="13" t="s">
        <v>319</v>
      </c>
      <c r="G4" s="19">
        <v>685715.76</v>
      </c>
    </row>
    <row r="5" spans="1:7" s="13" customFormat="1" x14ac:dyDescent="0.25">
      <c r="A5" s="13">
        <v>1</v>
      </c>
      <c r="E5" s="13" t="s">
        <v>256</v>
      </c>
      <c r="F5" s="13" t="s">
        <v>283</v>
      </c>
      <c r="G5" s="19">
        <v>687884.92</v>
      </c>
    </row>
    <row r="6" spans="1:7" s="13" customFormat="1" ht="75" x14ac:dyDescent="0.25">
      <c r="A6" s="13">
        <v>1</v>
      </c>
      <c r="B6" s="13" t="s">
        <v>257</v>
      </c>
      <c r="C6" s="13" t="s">
        <v>258</v>
      </c>
      <c r="D6" s="13" t="s">
        <v>260</v>
      </c>
      <c r="F6" s="13" t="s">
        <v>476</v>
      </c>
      <c r="G6" s="19">
        <v>688910.94</v>
      </c>
    </row>
    <row r="7" spans="1:7" s="13" customFormat="1" ht="75" x14ac:dyDescent="0.25">
      <c r="A7" s="13">
        <v>2</v>
      </c>
      <c r="B7" s="13" t="s">
        <v>274</v>
      </c>
      <c r="C7" s="13" t="s">
        <v>284</v>
      </c>
      <c r="D7" s="13" t="s">
        <v>264</v>
      </c>
      <c r="F7" s="13" t="s">
        <v>476</v>
      </c>
      <c r="G7" s="19">
        <v>993691.3</v>
      </c>
    </row>
    <row r="8" spans="1:7" s="13" customFormat="1" ht="75" x14ac:dyDescent="0.25">
      <c r="A8" s="13">
        <v>2</v>
      </c>
      <c r="B8" s="13" t="s">
        <v>285</v>
      </c>
      <c r="C8" s="13" t="s">
        <v>286</v>
      </c>
      <c r="D8" s="13" t="s">
        <v>287</v>
      </c>
      <c r="F8" s="13" t="s">
        <v>476</v>
      </c>
      <c r="G8" s="19">
        <v>999490.15</v>
      </c>
    </row>
    <row r="9" spans="1:7" s="13" customFormat="1" ht="75" x14ac:dyDescent="0.25">
      <c r="A9" s="13">
        <v>2</v>
      </c>
      <c r="B9" s="13" t="s">
        <v>288</v>
      </c>
      <c r="C9" s="13" t="s">
        <v>289</v>
      </c>
      <c r="D9" s="13" t="s">
        <v>281</v>
      </c>
      <c r="F9" s="13" t="s">
        <v>476</v>
      </c>
      <c r="G9" s="19">
        <v>999196.53</v>
      </c>
    </row>
    <row r="10" spans="1:7" s="13" customFormat="1" ht="75" x14ac:dyDescent="0.25">
      <c r="A10" s="13">
        <v>3</v>
      </c>
      <c r="B10" s="13" t="s">
        <v>290</v>
      </c>
      <c r="C10" s="13" t="s">
        <v>291</v>
      </c>
      <c r="D10" s="13" t="s">
        <v>267</v>
      </c>
      <c r="F10" s="13" t="s">
        <v>476</v>
      </c>
      <c r="G10" s="19">
        <v>184098.38</v>
      </c>
    </row>
    <row r="11" spans="1:7" s="13" customFormat="1" ht="75" x14ac:dyDescent="0.25">
      <c r="A11" s="13">
        <v>3</v>
      </c>
      <c r="B11" s="13" t="s">
        <v>292</v>
      </c>
      <c r="C11" s="13" t="s">
        <v>293</v>
      </c>
      <c r="D11" s="13" t="s">
        <v>294</v>
      </c>
      <c r="F11" s="13" t="s">
        <v>476</v>
      </c>
      <c r="G11" s="19">
        <v>185050.97</v>
      </c>
    </row>
    <row r="12" spans="1:7" s="13" customFormat="1" ht="75" x14ac:dyDescent="0.25">
      <c r="A12" s="13">
        <v>3</v>
      </c>
      <c r="B12" s="13" t="s">
        <v>295</v>
      </c>
      <c r="C12" s="13" t="s">
        <v>268</v>
      </c>
      <c r="D12" s="13" t="s">
        <v>296</v>
      </c>
      <c r="F12" s="13" t="s">
        <v>476</v>
      </c>
      <c r="G12" s="19">
        <v>185026.61</v>
      </c>
    </row>
    <row r="13" spans="1:7" s="13" customFormat="1" ht="75" x14ac:dyDescent="0.25">
      <c r="A13" s="13">
        <v>4</v>
      </c>
      <c r="B13" s="13" t="s">
        <v>290</v>
      </c>
      <c r="C13" s="13" t="s">
        <v>291</v>
      </c>
      <c r="D13" s="13" t="s">
        <v>267</v>
      </c>
      <c r="F13" s="13" t="s">
        <v>476</v>
      </c>
      <c r="G13" s="19">
        <v>184098.38</v>
      </c>
    </row>
    <row r="14" spans="1:7" s="13" customFormat="1" ht="75" x14ac:dyDescent="0.25">
      <c r="A14" s="13">
        <v>4</v>
      </c>
      <c r="B14" s="13" t="s">
        <v>292</v>
      </c>
      <c r="C14" s="13" t="s">
        <v>293</v>
      </c>
      <c r="D14" s="13" t="s">
        <v>294</v>
      </c>
      <c r="F14" s="13" t="s">
        <v>476</v>
      </c>
      <c r="G14" s="19">
        <v>185050.97</v>
      </c>
    </row>
    <row r="15" spans="1:7" s="13" customFormat="1" ht="75" x14ac:dyDescent="0.25">
      <c r="A15" s="13">
        <v>4</v>
      </c>
      <c r="B15" s="13" t="s">
        <v>295</v>
      </c>
      <c r="C15" s="13" t="s">
        <v>268</v>
      </c>
      <c r="D15" s="13" t="s">
        <v>296</v>
      </c>
      <c r="F15" s="13" t="s">
        <v>476</v>
      </c>
      <c r="G15" s="19">
        <v>185026.61</v>
      </c>
    </row>
    <row r="16" spans="1:7" s="13" customFormat="1" ht="75" x14ac:dyDescent="0.25">
      <c r="A16" s="13">
        <v>5</v>
      </c>
      <c r="B16" s="13" t="s">
        <v>290</v>
      </c>
      <c r="C16" s="13" t="s">
        <v>291</v>
      </c>
      <c r="D16" s="13" t="s">
        <v>267</v>
      </c>
      <c r="F16" s="13" t="s">
        <v>476</v>
      </c>
      <c r="G16" s="19">
        <v>184098.38</v>
      </c>
    </row>
    <row r="17" spans="1:7" s="13" customFormat="1" ht="75" x14ac:dyDescent="0.25">
      <c r="A17" s="13">
        <v>5</v>
      </c>
      <c r="B17" s="13" t="s">
        <v>292</v>
      </c>
      <c r="C17" s="13" t="s">
        <v>293</v>
      </c>
      <c r="D17" s="13" t="s">
        <v>294</v>
      </c>
      <c r="F17" s="13" t="s">
        <v>476</v>
      </c>
      <c r="G17" s="19">
        <v>185050.97</v>
      </c>
    </row>
    <row r="18" spans="1:7" s="13" customFormat="1" ht="75" x14ac:dyDescent="0.25">
      <c r="A18" s="13">
        <v>5</v>
      </c>
      <c r="B18" s="13" t="s">
        <v>295</v>
      </c>
      <c r="C18" s="13" t="s">
        <v>268</v>
      </c>
      <c r="D18" s="13" t="s">
        <v>296</v>
      </c>
      <c r="F18" s="13" t="s">
        <v>476</v>
      </c>
      <c r="G18" s="19">
        <v>185026.61</v>
      </c>
    </row>
    <row r="19" spans="1:7" s="13" customFormat="1" ht="75" x14ac:dyDescent="0.25">
      <c r="A19" s="13">
        <v>6</v>
      </c>
      <c r="B19" s="13" t="s">
        <v>290</v>
      </c>
      <c r="C19" s="13" t="s">
        <v>291</v>
      </c>
      <c r="D19" s="13" t="s">
        <v>267</v>
      </c>
      <c r="F19" s="13" t="s">
        <v>476</v>
      </c>
      <c r="G19" s="19">
        <v>184098.38</v>
      </c>
    </row>
    <row r="20" spans="1:7" s="13" customFormat="1" ht="75" x14ac:dyDescent="0.25">
      <c r="A20" s="13">
        <v>6</v>
      </c>
      <c r="B20" s="13" t="s">
        <v>292</v>
      </c>
      <c r="C20" s="13" t="s">
        <v>293</v>
      </c>
      <c r="D20" s="13" t="s">
        <v>294</v>
      </c>
      <c r="F20" s="13" t="s">
        <v>476</v>
      </c>
      <c r="G20" s="19">
        <v>185050.97</v>
      </c>
    </row>
    <row r="21" spans="1:7" s="13" customFormat="1" ht="75" x14ac:dyDescent="0.25">
      <c r="A21" s="13">
        <v>6</v>
      </c>
      <c r="B21" s="13" t="s">
        <v>295</v>
      </c>
      <c r="C21" s="13" t="s">
        <v>268</v>
      </c>
      <c r="D21" s="13" t="s">
        <v>296</v>
      </c>
      <c r="F21" s="13" t="s">
        <v>476</v>
      </c>
      <c r="G21" s="19">
        <v>185026.61</v>
      </c>
    </row>
    <row r="22" spans="1:7" s="13" customFormat="1" ht="75" x14ac:dyDescent="0.25">
      <c r="A22" s="13">
        <v>7</v>
      </c>
      <c r="B22" s="13" t="s">
        <v>290</v>
      </c>
      <c r="C22" s="13" t="s">
        <v>291</v>
      </c>
      <c r="D22" s="13" t="s">
        <v>267</v>
      </c>
      <c r="F22" s="13" t="s">
        <v>476</v>
      </c>
      <c r="G22" s="19">
        <v>184098.38</v>
      </c>
    </row>
    <row r="23" spans="1:7" s="13" customFormat="1" ht="75" x14ac:dyDescent="0.25">
      <c r="A23" s="13">
        <v>7</v>
      </c>
      <c r="B23" s="13" t="s">
        <v>292</v>
      </c>
      <c r="C23" s="13" t="s">
        <v>293</v>
      </c>
      <c r="D23" s="13" t="s">
        <v>294</v>
      </c>
      <c r="F23" s="13" t="s">
        <v>476</v>
      </c>
      <c r="G23" s="19">
        <v>185050.97</v>
      </c>
    </row>
    <row r="24" spans="1:7" s="13" customFormat="1" ht="75" x14ac:dyDescent="0.25">
      <c r="A24" s="13">
        <v>7</v>
      </c>
      <c r="B24" s="13" t="s">
        <v>295</v>
      </c>
      <c r="C24" s="13" t="s">
        <v>268</v>
      </c>
      <c r="D24" s="13" t="s">
        <v>296</v>
      </c>
      <c r="F24" s="13" t="s">
        <v>476</v>
      </c>
      <c r="G24" s="19">
        <v>185026.61</v>
      </c>
    </row>
    <row r="25" spans="1:7" s="13" customFormat="1" ht="75" x14ac:dyDescent="0.25">
      <c r="A25" s="13">
        <v>8</v>
      </c>
      <c r="B25" s="13" t="s">
        <v>290</v>
      </c>
      <c r="C25" s="13" t="s">
        <v>291</v>
      </c>
      <c r="D25" s="13" t="s">
        <v>267</v>
      </c>
      <c r="F25" s="13" t="s">
        <v>476</v>
      </c>
      <c r="G25" s="19">
        <v>184098.38</v>
      </c>
    </row>
    <row r="26" spans="1:7" s="13" customFormat="1" ht="75" x14ac:dyDescent="0.25">
      <c r="A26" s="13">
        <v>8</v>
      </c>
      <c r="B26" s="13" t="s">
        <v>292</v>
      </c>
      <c r="C26" s="13" t="s">
        <v>293</v>
      </c>
      <c r="D26" s="13" t="s">
        <v>294</v>
      </c>
      <c r="F26" s="13" t="s">
        <v>476</v>
      </c>
      <c r="G26" s="19">
        <v>185050.97</v>
      </c>
    </row>
    <row r="27" spans="1:7" s="13" customFormat="1" ht="75" x14ac:dyDescent="0.25">
      <c r="A27" s="13">
        <v>8</v>
      </c>
      <c r="B27" s="13" t="s">
        <v>295</v>
      </c>
      <c r="C27" s="13" t="s">
        <v>268</v>
      </c>
      <c r="D27" s="13" t="s">
        <v>296</v>
      </c>
      <c r="F27" s="13" t="s">
        <v>476</v>
      </c>
      <c r="G27" s="19">
        <v>185026.61</v>
      </c>
    </row>
    <row r="28" spans="1:7" s="13" customFormat="1" ht="75" x14ac:dyDescent="0.25">
      <c r="A28" s="13">
        <v>9</v>
      </c>
      <c r="B28" s="13" t="s">
        <v>297</v>
      </c>
      <c r="C28" s="13" t="s">
        <v>298</v>
      </c>
      <c r="D28" s="13" t="s">
        <v>299</v>
      </c>
      <c r="F28" s="13" t="s">
        <v>476</v>
      </c>
      <c r="G28" s="19">
        <v>185050.97</v>
      </c>
    </row>
    <row r="29" spans="1:7" s="13" customFormat="1" ht="75" x14ac:dyDescent="0.25">
      <c r="A29" s="13">
        <v>9</v>
      </c>
      <c r="B29" s="13" t="s">
        <v>300</v>
      </c>
      <c r="C29" s="13" t="s">
        <v>301</v>
      </c>
      <c r="D29" s="13" t="s">
        <v>302</v>
      </c>
      <c r="F29" s="13" t="s">
        <v>476</v>
      </c>
      <c r="G29" s="19">
        <v>185026.61</v>
      </c>
    </row>
    <row r="30" spans="1:7" s="13" customFormat="1" ht="75" x14ac:dyDescent="0.25">
      <c r="A30" s="13">
        <v>9</v>
      </c>
      <c r="B30" s="13" t="s">
        <v>303</v>
      </c>
      <c r="C30" s="13" t="s">
        <v>268</v>
      </c>
      <c r="D30" s="13" t="s">
        <v>269</v>
      </c>
      <c r="F30" s="13" t="s">
        <v>476</v>
      </c>
      <c r="G30" s="19">
        <v>184524.91</v>
      </c>
    </row>
    <row r="31" spans="1:7" s="13" customFormat="1" ht="75" x14ac:dyDescent="0.25">
      <c r="A31" s="13">
        <v>10</v>
      </c>
      <c r="B31" s="13" t="s">
        <v>297</v>
      </c>
      <c r="C31" s="13" t="s">
        <v>298</v>
      </c>
      <c r="D31" s="13" t="s">
        <v>299</v>
      </c>
      <c r="F31" s="13" t="s">
        <v>476</v>
      </c>
      <c r="G31" s="19">
        <v>185050.97</v>
      </c>
    </row>
    <row r="32" spans="1:7" s="13" customFormat="1" ht="75" x14ac:dyDescent="0.25">
      <c r="A32" s="13">
        <v>10</v>
      </c>
      <c r="B32" s="13" t="s">
        <v>300</v>
      </c>
      <c r="C32" s="13" t="s">
        <v>301</v>
      </c>
      <c r="D32" s="13" t="s">
        <v>302</v>
      </c>
      <c r="F32" s="13" t="s">
        <v>476</v>
      </c>
      <c r="G32" s="19">
        <v>185026.61</v>
      </c>
    </row>
    <row r="33" spans="1:7" s="13" customFormat="1" ht="75" x14ac:dyDescent="0.25">
      <c r="A33" s="13">
        <v>10</v>
      </c>
      <c r="B33" s="13" t="s">
        <v>303</v>
      </c>
      <c r="C33" s="13" t="s">
        <v>268</v>
      </c>
      <c r="D33" s="13" t="s">
        <v>269</v>
      </c>
      <c r="F33" s="13" t="s">
        <v>476</v>
      </c>
      <c r="G33" s="19">
        <v>184524.91</v>
      </c>
    </row>
    <row r="34" spans="1:7" s="13" customFormat="1" ht="75" x14ac:dyDescent="0.25">
      <c r="A34" s="13">
        <v>11</v>
      </c>
      <c r="B34" s="13" t="s">
        <v>297</v>
      </c>
      <c r="C34" s="13" t="s">
        <v>298</v>
      </c>
      <c r="D34" s="13" t="s">
        <v>299</v>
      </c>
      <c r="F34" s="13" t="s">
        <v>476</v>
      </c>
      <c r="G34" s="19">
        <v>185050.97</v>
      </c>
    </row>
    <row r="35" spans="1:7" s="13" customFormat="1" ht="75" x14ac:dyDescent="0.25">
      <c r="A35" s="13">
        <v>11</v>
      </c>
      <c r="B35" s="13" t="s">
        <v>300</v>
      </c>
      <c r="C35" s="13" t="s">
        <v>301</v>
      </c>
      <c r="D35" s="13" t="s">
        <v>302</v>
      </c>
      <c r="F35" s="13" t="s">
        <v>476</v>
      </c>
      <c r="G35" s="19">
        <v>185026.61</v>
      </c>
    </row>
    <row r="36" spans="1:7" s="13" customFormat="1" ht="75" x14ac:dyDescent="0.25">
      <c r="A36" s="13">
        <v>11</v>
      </c>
      <c r="B36" s="13" t="s">
        <v>303</v>
      </c>
      <c r="C36" s="13" t="s">
        <v>268</v>
      </c>
      <c r="D36" s="13" t="s">
        <v>269</v>
      </c>
      <c r="F36" s="13" t="s">
        <v>476</v>
      </c>
      <c r="G36" s="19">
        <v>184524.91</v>
      </c>
    </row>
    <row r="37" spans="1:7" s="13" customFormat="1" ht="75" x14ac:dyDescent="0.25">
      <c r="A37" s="13">
        <v>12</v>
      </c>
      <c r="B37" s="13" t="s">
        <v>297</v>
      </c>
      <c r="C37" s="13" t="s">
        <v>298</v>
      </c>
      <c r="D37" s="13" t="s">
        <v>299</v>
      </c>
      <c r="F37" s="13" t="s">
        <v>476</v>
      </c>
      <c r="G37" s="19">
        <v>185050.97</v>
      </c>
    </row>
    <row r="38" spans="1:7" s="13" customFormat="1" ht="75" x14ac:dyDescent="0.25">
      <c r="A38" s="13">
        <v>12</v>
      </c>
      <c r="B38" s="13" t="s">
        <v>300</v>
      </c>
      <c r="C38" s="13" t="s">
        <v>301</v>
      </c>
      <c r="D38" s="13" t="s">
        <v>302</v>
      </c>
      <c r="F38" s="13" t="s">
        <v>476</v>
      </c>
      <c r="G38" s="19">
        <v>185026.61</v>
      </c>
    </row>
    <row r="39" spans="1:7" s="13" customFormat="1" ht="75" x14ac:dyDescent="0.25">
      <c r="A39" s="13">
        <v>12</v>
      </c>
      <c r="B39" s="13" t="s">
        <v>303</v>
      </c>
      <c r="C39" s="13" t="s">
        <v>268</v>
      </c>
      <c r="D39" s="13" t="s">
        <v>269</v>
      </c>
      <c r="F39" s="13" t="s">
        <v>476</v>
      </c>
      <c r="G39" s="19">
        <v>184524.91</v>
      </c>
    </row>
    <row r="40" spans="1:7" s="13" customFormat="1" ht="75" x14ac:dyDescent="0.25">
      <c r="A40" s="13">
        <v>13</v>
      </c>
      <c r="B40" s="13" t="s">
        <v>297</v>
      </c>
      <c r="C40" s="13" t="s">
        <v>298</v>
      </c>
      <c r="D40" s="13" t="s">
        <v>299</v>
      </c>
      <c r="F40" s="13" t="s">
        <v>476</v>
      </c>
      <c r="G40" s="19">
        <v>185050.97</v>
      </c>
    </row>
    <row r="41" spans="1:7" s="13" customFormat="1" ht="75" x14ac:dyDescent="0.25">
      <c r="A41" s="13">
        <v>13</v>
      </c>
      <c r="B41" s="13" t="s">
        <v>300</v>
      </c>
      <c r="C41" s="13" t="s">
        <v>301</v>
      </c>
      <c r="D41" s="13" t="s">
        <v>302</v>
      </c>
      <c r="F41" s="13" t="s">
        <v>476</v>
      </c>
      <c r="G41" s="19">
        <v>185026.61</v>
      </c>
    </row>
    <row r="42" spans="1:7" s="13" customFormat="1" ht="75" x14ac:dyDescent="0.25">
      <c r="A42" s="13">
        <v>13</v>
      </c>
      <c r="B42" s="13" t="s">
        <v>303</v>
      </c>
      <c r="C42" s="13" t="s">
        <v>268</v>
      </c>
      <c r="D42" s="13" t="s">
        <v>269</v>
      </c>
      <c r="F42" s="13" t="s">
        <v>476</v>
      </c>
      <c r="G42" s="19">
        <v>184524.91</v>
      </c>
    </row>
    <row r="43" spans="1:7" s="13" customFormat="1" ht="75" x14ac:dyDescent="0.25">
      <c r="A43" s="13">
        <v>14</v>
      </c>
      <c r="B43" s="13" t="s">
        <v>304</v>
      </c>
      <c r="C43" s="13" t="s">
        <v>305</v>
      </c>
      <c r="D43" s="13" t="s">
        <v>272</v>
      </c>
      <c r="F43" s="13" t="s">
        <v>476</v>
      </c>
      <c r="G43" s="19">
        <v>369049.82</v>
      </c>
    </row>
    <row r="44" spans="1:7" s="13" customFormat="1" ht="75" x14ac:dyDescent="0.25">
      <c r="A44" s="13">
        <v>14</v>
      </c>
      <c r="B44" s="13" t="s">
        <v>306</v>
      </c>
      <c r="C44" s="13" t="s">
        <v>298</v>
      </c>
      <c r="D44" s="13" t="s">
        <v>307</v>
      </c>
      <c r="F44" s="13" t="s">
        <v>476</v>
      </c>
      <c r="G44" s="19">
        <v>369813.57</v>
      </c>
    </row>
    <row r="45" spans="1:7" s="13" customFormat="1" ht="75" x14ac:dyDescent="0.25">
      <c r="A45" s="13">
        <v>14</v>
      </c>
      <c r="B45" s="13" t="s">
        <v>308</v>
      </c>
      <c r="C45" s="13" t="s">
        <v>293</v>
      </c>
      <c r="D45" s="13" t="s">
        <v>309</v>
      </c>
      <c r="F45" s="13" t="s">
        <v>476</v>
      </c>
      <c r="G45" s="19">
        <v>370085.24</v>
      </c>
    </row>
    <row r="46" spans="1:7" s="13" customFormat="1" ht="75" x14ac:dyDescent="0.25">
      <c r="A46" s="13">
        <v>15</v>
      </c>
      <c r="B46" s="13" t="s">
        <v>297</v>
      </c>
      <c r="C46" s="13" t="s">
        <v>298</v>
      </c>
      <c r="D46" s="13" t="s">
        <v>299</v>
      </c>
      <c r="F46" s="13" t="s">
        <v>476</v>
      </c>
      <c r="G46" s="19">
        <v>185050.97</v>
      </c>
    </row>
    <row r="47" spans="1:7" s="13" customFormat="1" ht="75" x14ac:dyDescent="0.25">
      <c r="A47" s="13">
        <v>15</v>
      </c>
      <c r="B47" s="13" t="s">
        <v>300</v>
      </c>
      <c r="C47" s="13" t="s">
        <v>301</v>
      </c>
      <c r="D47" s="13" t="s">
        <v>302</v>
      </c>
      <c r="F47" s="13" t="s">
        <v>476</v>
      </c>
      <c r="G47" s="19">
        <v>185026.61</v>
      </c>
    </row>
    <row r="48" spans="1:7" s="13" customFormat="1" ht="75" x14ac:dyDescent="0.25">
      <c r="A48" s="13">
        <v>15</v>
      </c>
      <c r="B48" s="13" t="s">
        <v>303</v>
      </c>
      <c r="C48" s="13" t="s">
        <v>268</v>
      </c>
      <c r="D48" s="13" t="s">
        <v>269</v>
      </c>
      <c r="F48" s="13" t="s">
        <v>476</v>
      </c>
      <c r="G48" s="19">
        <v>184524.91</v>
      </c>
    </row>
    <row r="49" spans="1:7" s="13" customFormat="1" ht="75" x14ac:dyDescent="0.25">
      <c r="A49" s="13">
        <v>16</v>
      </c>
      <c r="B49" s="13" t="s">
        <v>277</v>
      </c>
      <c r="C49" s="13" t="s">
        <v>275</v>
      </c>
      <c r="D49" s="13" t="s">
        <v>289</v>
      </c>
      <c r="F49" s="13" t="s">
        <v>476</v>
      </c>
      <c r="G49" s="19">
        <v>276760.40000000002</v>
      </c>
    </row>
    <row r="50" spans="1:7" s="13" customFormat="1" ht="30" x14ac:dyDescent="0.25">
      <c r="A50" s="13">
        <v>16</v>
      </c>
      <c r="E50" s="13" t="s">
        <v>310</v>
      </c>
      <c r="G50" s="19">
        <v>277514.51</v>
      </c>
    </row>
    <row r="51" spans="1:7" s="13" customFormat="1" ht="30" x14ac:dyDescent="0.25">
      <c r="A51" s="13">
        <v>16</v>
      </c>
      <c r="E51" s="13" t="s">
        <v>311</v>
      </c>
      <c r="G51" s="19">
        <v>277258.39</v>
      </c>
    </row>
    <row r="52" spans="1:7" s="13" customFormat="1" ht="75" x14ac:dyDescent="0.25">
      <c r="A52" s="13">
        <v>17</v>
      </c>
      <c r="B52" s="13" t="s">
        <v>304</v>
      </c>
      <c r="C52" s="13" t="s">
        <v>305</v>
      </c>
      <c r="D52" s="13" t="s">
        <v>272</v>
      </c>
      <c r="F52" s="13" t="s">
        <v>476</v>
      </c>
      <c r="G52" s="19">
        <v>369049.82</v>
      </c>
    </row>
    <row r="53" spans="1:7" s="13" customFormat="1" ht="75" x14ac:dyDescent="0.25">
      <c r="A53" s="13">
        <v>17</v>
      </c>
      <c r="B53" s="13" t="s">
        <v>306</v>
      </c>
      <c r="C53" s="13" t="s">
        <v>298</v>
      </c>
      <c r="D53" s="13" t="s">
        <v>307</v>
      </c>
      <c r="F53" s="13" t="s">
        <v>476</v>
      </c>
      <c r="G53" s="19">
        <v>369813.57</v>
      </c>
    </row>
    <row r="54" spans="1:7" s="13" customFormat="1" ht="75" x14ac:dyDescent="0.25">
      <c r="A54" s="13">
        <v>17</v>
      </c>
      <c r="B54" s="13" t="s">
        <v>308</v>
      </c>
      <c r="C54" s="13" t="s">
        <v>293</v>
      </c>
      <c r="D54" s="13" t="s">
        <v>309</v>
      </c>
      <c r="F54" s="13" t="s">
        <v>476</v>
      </c>
      <c r="G54" s="19">
        <v>370085.24</v>
      </c>
    </row>
    <row r="55" spans="1:7" s="13" customFormat="1" ht="75" x14ac:dyDescent="0.25">
      <c r="A55" s="13">
        <v>18</v>
      </c>
      <c r="B55" s="13" t="s">
        <v>277</v>
      </c>
      <c r="C55" s="13" t="s">
        <v>275</v>
      </c>
      <c r="D55" s="13" t="s">
        <v>289</v>
      </c>
      <c r="F55" s="13" t="s">
        <v>476</v>
      </c>
      <c r="G55" s="19">
        <v>276760.40000000002</v>
      </c>
    </row>
    <row r="56" spans="1:7" s="13" customFormat="1" ht="30" x14ac:dyDescent="0.25">
      <c r="A56" s="13">
        <v>18</v>
      </c>
      <c r="E56" s="13" t="s">
        <v>310</v>
      </c>
      <c r="G56" s="19">
        <v>277514.51</v>
      </c>
    </row>
    <row r="57" spans="1:7" s="13" customFormat="1" ht="30" x14ac:dyDescent="0.25">
      <c r="A57" s="13">
        <v>18</v>
      </c>
      <c r="E57" s="13" t="s">
        <v>311</v>
      </c>
      <c r="G57" s="19">
        <v>277258.39</v>
      </c>
    </row>
    <row r="58" spans="1:7" s="13" customFormat="1" ht="75" x14ac:dyDescent="0.25">
      <c r="A58" s="13">
        <v>19</v>
      </c>
      <c r="B58" s="13" t="s">
        <v>277</v>
      </c>
      <c r="C58" s="13" t="s">
        <v>275</v>
      </c>
      <c r="D58" s="13" t="s">
        <v>289</v>
      </c>
      <c r="F58" s="13" t="s">
        <v>476</v>
      </c>
      <c r="G58" s="19">
        <v>276760.40000000002</v>
      </c>
    </row>
    <row r="59" spans="1:7" s="13" customFormat="1" ht="30" x14ac:dyDescent="0.25">
      <c r="A59" s="13">
        <v>19</v>
      </c>
      <c r="E59" s="13" t="s">
        <v>310</v>
      </c>
      <c r="G59" s="19">
        <v>277514.51</v>
      </c>
    </row>
    <row r="60" spans="1:7" s="13" customFormat="1" ht="30" x14ac:dyDescent="0.25">
      <c r="A60" s="13">
        <v>19</v>
      </c>
      <c r="E60" s="13" t="s">
        <v>311</v>
      </c>
      <c r="G60" s="19">
        <v>277258.39</v>
      </c>
    </row>
    <row r="61" spans="1:7" s="13" customFormat="1" ht="75" x14ac:dyDescent="0.25">
      <c r="A61" s="13">
        <v>20</v>
      </c>
      <c r="B61" s="13" t="s">
        <v>304</v>
      </c>
      <c r="C61" s="13" t="s">
        <v>305</v>
      </c>
      <c r="D61" s="13" t="s">
        <v>272</v>
      </c>
      <c r="F61" s="13" t="s">
        <v>476</v>
      </c>
      <c r="G61" s="19">
        <v>369049.82</v>
      </c>
    </row>
    <row r="62" spans="1:7" s="13" customFormat="1" ht="75" x14ac:dyDescent="0.25">
      <c r="A62" s="13">
        <v>20</v>
      </c>
      <c r="B62" s="13" t="s">
        <v>306</v>
      </c>
      <c r="C62" s="13" t="s">
        <v>298</v>
      </c>
      <c r="D62" s="13" t="s">
        <v>307</v>
      </c>
      <c r="F62" s="13" t="s">
        <v>476</v>
      </c>
      <c r="G62" s="19">
        <v>369813.57</v>
      </c>
    </row>
    <row r="63" spans="1:7" s="13" customFormat="1" ht="75" x14ac:dyDescent="0.25">
      <c r="A63" s="13">
        <v>20</v>
      </c>
      <c r="B63" s="13" t="s">
        <v>308</v>
      </c>
      <c r="C63" s="13" t="s">
        <v>293</v>
      </c>
      <c r="D63" s="13" t="s">
        <v>309</v>
      </c>
      <c r="F63" s="13" t="s">
        <v>476</v>
      </c>
      <c r="G63" s="19">
        <v>370085.24</v>
      </c>
    </row>
    <row r="64" spans="1:7" s="13" customFormat="1" ht="75" x14ac:dyDescent="0.25">
      <c r="A64" s="13">
        <v>21</v>
      </c>
      <c r="B64" s="13" t="s">
        <v>277</v>
      </c>
      <c r="C64" s="13" t="s">
        <v>275</v>
      </c>
      <c r="D64" s="13" t="s">
        <v>289</v>
      </c>
      <c r="F64" s="13" t="s">
        <v>476</v>
      </c>
      <c r="G64" s="19">
        <v>276760.40000000002</v>
      </c>
    </row>
    <row r="65" spans="1:7" s="13" customFormat="1" ht="30" x14ac:dyDescent="0.25">
      <c r="A65" s="13">
        <v>21</v>
      </c>
      <c r="E65" s="13" t="s">
        <v>310</v>
      </c>
      <c r="G65" s="19">
        <v>277514.51</v>
      </c>
    </row>
    <row r="66" spans="1:7" s="13" customFormat="1" ht="30" x14ac:dyDescent="0.25">
      <c r="A66" s="13">
        <v>21</v>
      </c>
      <c r="E66" s="13" t="s">
        <v>311</v>
      </c>
      <c r="G66" s="19">
        <v>277258.39</v>
      </c>
    </row>
    <row r="67" spans="1:7" s="13" customFormat="1" ht="75" x14ac:dyDescent="0.25">
      <c r="A67" s="13">
        <v>22</v>
      </c>
      <c r="B67" s="13" t="s">
        <v>277</v>
      </c>
      <c r="C67" s="13" t="s">
        <v>275</v>
      </c>
      <c r="D67" s="13" t="s">
        <v>289</v>
      </c>
      <c r="F67" s="13" t="s">
        <v>476</v>
      </c>
      <c r="G67" s="19">
        <v>276760.40000000002</v>
      </c>
    </row>
    <row r="68" spans="1:7" s="13" customFormat="1" ht="30" x14ac:dyDescent="0.25">
      <c r="A68" s="13">
        <v>22</v>
      </c>
      <c r="E68" s="13" t="s">
        <v>310</v>
      </c>
      <c r="G68" s="19">
        <v>277514.51</v>
      </c>
    </row>
    <row r="69" spans="1:7" s="13" customFormat="1" ht="30" x14ac:dyDescent="0.25">
      <c r="A69" s="13">
        <v>22</v>
      </c>
      <c r="E69" s="13" t="s">
        <v>311</v>
      </c>
      <c r="G69" s="19">
        <v>277258.39</v>
      </c>
    </row>
    <row r="70" spans="1:7" s="13" customFormat="1" ht="75" x14ac:dyDescent="0.25">
      <c r="A70" s="13">
        <v>23</v>
      </c>
      <c r="B70" s="13" t="s">
        <v>277</v>
      </c>
      <c r="C70" s="13" t="s">
        <v>275</v>
      </c>
      <c r="D70" s="13" t="s">
        <v>289</v>
      </c>
      <c r="F70" s="13" t="s">
        <v>476</v>
      </c>
      <c r="G70" s="19">
        <v>276760.40000000002</v>
      </c>
    </row>
    <row r="71" spans="1:7" s="13" customFormat="1" ht="30" x14ac:dyDescent="0.25">
      <c r="A71" s="13">
        <v>23</v>
      </c>
      <c r="E71" s="13" t="s">
        <v>310</v>
      </c>
      <c r="G71" s="19">
        <v>277514.51</v>
      </c>
    </row>
    <row r="72" spans="1:7" s="13" customFormat="1" ht="30" x14ac:dyDescent="0.25">
      <c r="A72" s="13">
        <v>23</v>
      </c>
      <c r="E72" s="13" t="s">
        <v>311</v>
      </c>
      <c r="G72" s="19">
        <v>277258.39</v>
      </c>
    </row>
    <row r="73" spans="1:7" s="13" customFormat="1" ht="75" x14ac:dyDescent="0.25">
      <c r="A73" s="13">
        <v>24</v>
      </c>
      <c r="B73" s="13" t="s">
        <v>277</v>
      </c>
      <c r="C73" s="13" t="s">
        <v>275</v>
      </c>
      <c r="D73" s="13" t="s">
        <v>289</v>
      </c>
      <c r="F73" s="13" t="s">
        <v>476</v>
      </c>
      <c r="G73" s="19">
        <v>276760.40000000002</v>
      </c>
    </row>
    <row r="74" spans="1:7" s="13" customFormat="1" ht="30" x14ac:dyDescent="0.25">
      <c r="A74" s="13">
        <v>24</v>
      </c>
      <c r="E74" s="13" t="s">
        <v>310</v>
      </c>
      <c r="G74" s="19">
        <v>277514.51</v>
      </c>
    </row>
    <row r="75" spans="1:7" s="13" customFormat="1" ht="30" x14ac:dyDescent="0.25">
      <c r="A75" s="13">
        <v>24</v>
      </c>
      <c r="E75" s="13" t="s">
        <v>311</v>
      </c>
      <c r="G75" s="19">
        <v>277258.39</v>
      </c>
    </row>
    <row r="76" spans="1:7" s="13" customFormat="1" ht="75" x14ac:dyDescent="0.25">
      <c r="A76" s="13">
        <v>25</v>
      </c>
      <c r="B76" s="13" t="s">
        <v>304</v>
      </c>
      <c r="C76" s="13" t="s">
        <v>305</v>
      </c>
      <c r="D76" s="13" t="s">
        <v>272</v>
      </c>
      <c r="F76" s="13" t="s">
        <v>476</v>
      </c>
      <c r="G76" s="19">
        <v>369049.82</v>
      </c>
    </row>
    <row r="77" spans="1:7" s="13" customFormat="1" ht="75" x14ac:dyDescent="0.25">
      <c r="A77" s="13">
        <v>25</v>
      </c>
      <c r="B77" s="13" t="s">
        <v>306</v>
      </c>
      <c r="C77" s="13" t="s">
        <v>298</v>
      </c>
      <c r="D77" s="13" t="s">
        <v>307</v>
      </c>
      <c r="F77" s="13" t="s">
        <v>476</v>
      </c>
      <c r="G77" s="19">
        <v>369813.57</v>
      </c>
    </row>
    <row r="78" spans="1:7" s="13" customFormat="1" ht="75" x14ac:dyDescent="0.25">
      <c r="A78" s="13">
        <v>25</v>
      </c>
      <c r="B78" s="13" t="s">
        <v>308</v>
      </c>
      <c r="C78" s="13" t="s">
        <v>293</v>
      </c>
      <c r="D78" s="13" t="s">
        <v>309</v>
      </c>
      <c r="F78" s="13" t="s">
        <v>476</v>
      </c>
      <c r="G78" s="19">
        <v>370085.24</v>
      </c>
    </row>
    <row r="79" spans="1:7" s="13" customFormat="1" ht="35.25" customHeight="1" x14ac:dyDescent="0.25">
      <c r="A79" s="13">
        <v>26</v>
      </c>
      <c r="E79" s="13" t="s">
        <v>279</v>
      </c>
      <c r="F79" s="13" t="s">
        <v>312</v>
      </c>
      <c r="G79" s="19">
        <v>368939.16</v>
      </c>
    </row>
    <row r="80" spans="1:7" s="13" customFormat="1" x14ac:dyDescent="0.25">
      <c r="A80" s="13">
        <v>26</v>
      </c>
      <c r="E80" s="13" t="s">
        <v>313</v>
      </c>
      <c r="F80" s="13" t="s">
        <v>317</v>
      </c>
      <c r="G80" s="19">
        <v>369993.6</v>
      </c>
    </row>
    <row r="81" spans="1:7" s="13" customFormat="1" ht="75" x14ac:dyDescent="0.25">
      <c r="A81" s="13">
        <v>26</v>
      </c>
      <c r="B81" s="13" t="s">
        <v>314</v>
      </c>
      <c r="C81" s="13" t="s">
        <v>315</v>
      </c>
      <c r="D81" s="13" t="s">
        <v>316</v>
      </c>
      <c r="F81" s="13" t="s">
        <v>476</v>
      </c>
      <c r="G81" s="19">
        <v>370001.72</v>
      </c>
    </row>
    <row r="82" spans="1:7" s="13" customFormat="1" ht="33" customHeight="1" x14ac:dyDescent="0.25">
      <c r="A82" s="13">
        <v>27</v>
      </c>
      <c r="E82" s="13" t="s">
        <v>279</v>
      </c>
      <c r="F82" s="13" t="s">
        <v>312</v>
      </c>
      <c r="G82" s="19">
        <v>461178.3</v>
      </c>
    </row>
    <row r="83" spans="1:7" s="13" customFormat="1" x14ac:dyDescent="0.25">
      <c r="A83" s="13">
        <v>27</v>
      </c>
      <c r="E83" s="13" t="s">
        <v>313</v>
      </c>
      <c r="F83" s="13" t="s">
        <v>317</v>
      </c>
      <c r="G83" s="19">
        <v>462358.6</v>
      </c>
    </row>
    <row r="84" spans="1:7" s="13" customFormat="1" ht="75" x14ac:dyDescent="0.25">
      <c r="A84" s="13">
        <v>27</v>
      </c>
      <c r="B84" s="13" t="s">
        <v>314</v>
      </c>
      <c r="C84" s="13" t="s">
        <v>315</v>
      </c>
      <c r="D84" s="13" t="s">
        <v>316</v>
      </c>
      <c r="F84" s="13" t="s">
        <v>476</v>
      </c>
      <c r="G84" s="19">
        <v>462502.15</v>
      </c>
    </row>
    <row r="85" spans="1:7" s="13" customFormat="1" ht="30" x14ac:dyDescent="0.25">
      <c r="A85" s="13">
        <v>28</v>
      </c>
      <c r="E85" s="13" t="s">
        <v>279</v>
      </c>
      <c r="F85" s="13" t="s">
        <v>312</v>
      </c>
      <c r="G85" s="19">
        <v>184469.58</v>
      </c>
    </row>
    <row r="86" spans="1:7" s="13" customFormat="1" x14ac:dyDescent="0.25">
      <c r="A86" s="13">
        <v>28</v>
      </c>
      <c r="E86" s="13" t="s">
        <v>313</v>
      </c>
      <c r="F86" s="13" t="s">
        <v>317</v>
      </c>
      <c r="G86" s="19">
        <v>185070.46</v>
      </c>
    </row>
    <row r="87" spans="1:7" s="13" customFormat="1" ht="75" x14ac:dyDescent="0.25">
      <c r="A87" s="13">
        <v>28</v>
      </c>
      <c r="B87" s="13" t="s">
        <v>314</v>
      </c>
      <c r="C87" s="13" t="s">
        <v>315</v>
      </c>
      <c r="D87" s="13" t="s">
        <v>316</v>
      </c>
      <c r="F87" s="13" t="s">
        <v>476</v>
      </c>
      <c r="G87" s="19">
        <v>185000.86</v>
      </c>
    </row>
    <row r="88" spans="1:7" s="13" customFormat="1" ht="75" x14ac:dyDescent="0.25">
      <c r="A88" s="13">
        <v>29</v>
      </c>
      <c r="B88" s="13" t="s">
        <v>290</v>
      </c>
      <c r="C88" s="13" t="s">
        <v>291</v>
      </c>
      <c r="D88" s="13" t="s">
        <v>267</v>
      </c>
      <c r="F88" s="13" t="s">
        <v>476</v>
      </c>
      <c r="G88" s="19">
        <v>158917.68</v>
      </c>
    </row>
    <row r="89" spans="1:7" s="13" customFormat="1" ht="75" x14ac:dyDescent="0.25">
      <c r="A89" s="13">
        <v>29</v>
      </c>
      <c r="B89" s="13" t="s">
        <v>292</v>
      </c>
      <c r="C89" s="13" t="s">
        <v>293</v>
      </c>
      <c r="D89" s="13" t="s">
        <v>294</v>
      </c>
      <c r="F89" s="13" t="s">
        <v>476</v>
      </c>
      <c r="G89" s="19">
        <v>159142.14000000001</v>
      </c>
    </row>
    <row r="90" spans="1:7" s="13" customFormat="1" ht="75" x14ac:dyDescent="0.25">
      <c r="A90" s="13">
        <v>29</v>
      </c>
      <c r="B90" s="13" t="s">
        <v>320</v>
      </c>
      <c r="C90" s="13" t="s">
        <v>268</v>
      </c>
      <c r="D90" s="13" t="s">
        <v>296</v>
      </c>
      <c r="F90" s="13" t="s">
        <v>476</v>
      </c>
      <c r="G90" s="19">
        <v>159147.35999999999</v>
      </c>
    </row>
    <row r="91" spans="1:7" s="13" customFormat="1" ht="75" x14ac:dyDescent="0.25">
      <c r="A91" s="13">
        <v>30</v>
      </c>
      <c r="B91" s="13" t="s">
        <v>290</v>
      </c>
      <c r="C91" s="13" t="s">
        <v>291</v>
      </c>
      <c r="D91" s="13" t="s">
        <v>267</v>
      </c>
      <c r="F91" s="13" t="s">
        <v>476</v>
      </c>
      <c r="G91" s="19">
        <v>84756.1</v>
      </c>
    </row>
    <row r="92" spans="1:7" s="13" customFormat="1" ht="75" x14ac:dyDescent="0.25">
      <c r="A92" s="13">
        <v>30</v>
      </c>
      <c r="B92" s="13" t="s">
        <v>292</v>
      </c>
      <c r="C92" s="13" t="s">
        <v>293</v>
      </c>
      <c r="D92" s="13" t="s">
        <v>294</v>
      </c>
      <c r="F92" s="13" t="s">
        <v>476</v>
      </c>
      <c r="G92" s="19">
        <v>84850.75</v>
      </c>
    </row>
    <row r="93" spans="1:7" s="13" customFormat="1" ht="75" x14ac:dyDescent="0.25">
      <c r="A93" s="13">
        <v>30</v>
      </c>
      <c r="B93" s="13" t="s">
        <v>320</v>
      </c>
      <c r="C93" s="13" t="s">
        <v>268</v>
      </c>
      <c r="D93" s="13" t="s">
        <v>296</v>
      </c>
      <c r="F93" s="13" t="s">
        <v>476</v>
      </c>
      <c r="G93" s="19">
        <v>84878.59</v>
      </c>
    </row>
    <row r="94" spans="1:7" s="13" customFormat="1" x14ac:dyDescent="0.25">
      <c r="A94" s="13">
        <v>31</v>
      </c>
      <c r="E94" s="13" t="s">
        <v>256</v>
      </c>
      <c r="F94" s="13" t="s">
        <v>283</v>
      </c>
      <c r="G94" s="19">
        <v>742590.24</v>
      </c>
    </row>
    <row r="95" spans="1:7" s="13" customFormat="1" ht="75" x14ac:dyDescent="0.25">
      <c r="A95" s="13">
        <v>31</v>
      </c>
      <c r="B95" s="13" t="s">
        <v>326</v>
      </c>
      <c r="C95" s="13" t="s">
        <v>321</v>
      </c>
      <c r="D95" s="13" t="s">
        <v>322</v>
      </c>
      <c r="F95" s="13" t="s">
        <v>476</v>
      </c>
      <c r="G95" s="19">
        <v>742638.96</v>
      </c>
    </row>
    <row r="96" spans="1:7" s="13" customFormat="1" ht="75" x14ac:dyDescent="0.25">
      <c r="A96" s="13">
        <v>31</v>
      </c>
      <c r="B96" s="13" t="s">
        <v>323</v>
      </c>
      <c r="C96" s="13" t="s">
        <v>324</v>
      </c>
      <c r="D96" s="13" t="s">
        <v>325</v>
      </c>
      <c r="F96" s="13" t="s">
        <v>476</v>
      </c>
      <c r="G96" s="19">
        <v>742858.2</v>
      </c>
    </row>
    <row r="97" spans="1:7" s="13" customFormat="1" x14ac:dyDescent="0.25">
      <c r="A97" s="13">
        <v>32</v>
      </c>
      <c r="E97" s="13" t="s">
        <v>256</v>
      </c>
      <c r="F97" s="13" t="s">
        <v>283</v>
      </c>
      <c r="G97" s="19">
        <v>105892.92</v>
      </c>
    </row>
    <row r="98" spans="1:7" s="13" customFormat="1" ht="75" x14ac:dyDescent="0.25">
      <c r="A98" s="13">
        <v>32</v>
      </c>
      <c r="B98" s="13" t="s">
        <v>327</v>
      </c>
      <c r="C98" s="13" t="s">
        <v>321</v>
      </c>
      <c r="D98" s="13" t="s">
        <v>322</v>
      </c>
      <c r="F98" s="13" t="s">
        <v>476</v>
      </c>
      <c r="G98" s="19">
        <v>106073.88</v>
      </c>
    </row>
    <row r="99" spans="1:7" s="13" customFormat="1" ht="75" x14ac:dyDescent="0.25">
      <c r="A99" s="13">
        <v>32</v>
      </c>
      <c r="B99" s="13" t="s">
        <v>323</v>
      </c>
      <c r="C99" s="13" t="s">
        <v>324</v>
      </c>
      <c r="D99" s="13" t="s">
        <v>325</v>
      </c>
      <c r="F99" s="13" t="s">
        <v>476</v>
      </c>
      <c r="G99" s="19">
        <v>105952.08</v>
      </c>
    </row>
    <row r="100" spans="1:7" s="13" customFormat="1" x14ac:dyDescent="0.25">
      <c r="A100" s="13">
        <v>33</v>
      </c>
      <c r="E100" s="13" t="s">
        <v>256</v>
      </c>
      <c r="F100" s="13" t="s">
        <v>283</v>
      </c>
      <c r="G100" s="19">
        <v>105892.92</v>
      </c>
    </row>
    <row r="101" spans="1:7" s="13" customFormat="1" ht="75" x14ac:dyDescent="0.25">
      <c r="A101" s="13">
        <v>33</v>
      </c>
      <c r="B101" s="13" t="s">
        <v>326</v>
      </c>
      <c r="C101" s="13" t="s">
        <v>321</v>
      </c>
      <c r="D101" s="13" t="s">
        <v>322</v>
      </c>
      <c r="F101" s="13" t="s">
        <v>476</v>
      </c>
      <c r="G101" s="19">
        <v>106073.88</v>
      </c>
    </row>
    <row r="102" spans="1:7" s="13" customFormat="1" ht="75" x14ac:dyDescent="0.25">
      <c r="A102" s="13">
        <v>33</v>
      </c>
      <c r="B102" s="13" t="s">
        <v>323</v>
      </c>
      <c r="C102" s="13" t="s">
        <v>324</v>
      </c>
      <c r="D102" s="13" t="s">
        <v>325</v>
      </c>
      <c r="F102" s="13" t="s">
        <v>476</v>
      </c>
      <c r="G102" s="19">
        <v>105952.08</v>
      </c>
    </row>
    <row r="103" spans="1:7" s="13" customFormat="1" x14ac:dyDescent="0.25">
      <c r="A103" s="13">
        <v>34</v>
      </c>
      <c r="E103" s="13" t="s">
        <v>256</v>
      </c>
      <c r="F103" s="13" t="s">
        <v>283</v>
      </c>
      <c r="G103" s="19">
        <v>159126.48000000001</v>
      </c>
    </row>
    <row r="104" spans="1:7" s="13" customFormat="1" ht="75" x14ac:dyDescent="0.25">
      <c r="A104" s="13">
        <v>34</v>
      </c>
      <c r="B104" s="13" t="s">
        <v>326</v>
      </c>
      <c r="C104" s="13" t="s">
        <v>321</v>
      </c>
      <c r="D104" s="13" t="s">
        <v>322</v>
      </c>
      <c r="F104" s="13" t="s">
        <v>476</v>
      </c>
      <c r="G104" s="19">
        <v>159173.46</v>
      </c>
    </row>
    <row r="105" spans="1:7" s="13" customFormat="1" ht="75" x14ac:dyDescent="0.25">
      <c r="A105" s="13">
        <v>34</v>
      </c>
      <c r="B105" s="13" t="s">
        <v>323</v>
      </c>
      <c r="C105" s="13" t="s">
        <v>324</v>
      </c>
      <c r="D105" s="13" t="s">
        <v>325</v>
      </c>
      <c r="F105" s="13" t="s">
        <v>476</v>
      </c>
      <c r="G105" s="19">
        <v>159163.01999999999</v>
      </c>
    </row>
    <row r="106" spans="1:7" s="13" customFormat="1" x14ac:dyDescent="0.25">
      <c r="A106" s="13">
        <v>35</v>
      </c>
      <c r="E106" s="13" t="s">
        <v>256</v>
      </c>
      <c r="F106" s="13" t="s">
        <v>283</v>
      </c>
      <c r="G106" s="19">
        <v>211166.4</v>
      </c>
    </row>
    <row r="107" spans="1:7" s="13" customFormat="1" ht="75" x14ac:dyDescent="0.25">
      <c r="A107" s="13">
        <v>35</v>
      </c>
      <c r="B107" s="13" t="s">
        <v>323</v>
      </c>
      <c r="C107" s="13" t="s">
        <v>324</v>
      </c>
      <c r="D107" s="13" t="s">
        <v>325</v>
      </c>
      <c r="F107" s="13" t="s">
        <v>476</v>
      </c>
      <c r="G107" s="19">
        <v>212008.56</v>
      </c>
    </row>
    <row r="108" spans="1:7" s="13" customFormat="1" ht="75" x14ac:dyDescent="0.25">
      <c r="A108" s="13">
        <v>35</v>
      </c>
      <c r="B108" s="13" t="s">
        <v>326</v>
      </c>
      <c r="C108" s="13" t="s">
        <v>321</v>
      </c>
      <c r="D108" s="13" t="s">
        <v>322</v>
      </c>
      <c r="F108" s="13" t="s">
        <v>476</v>
      </c>
      <c r="G108" s="19">
        <v>212092</v>
      </c>
    </row>
    <row r="109" spans="1:7" s="13" customFormat="1" x14ac:dyDescent="0.25">
      <c r="A109" s="13">
        <v>36</v>
      </c>
      <c r="E109" s="13" t="s">
        <v>256</v>
      </c>
      <c r="F109" s="13" t="s">
        <v>283</v>
      </c>
      <c r="G109" s="19">
        <v>159126.48000000001</v>
      </c>
    </row>
    <row r="110" spans="1:7" s="13" customFormat="1" ht="75" x14ac:dyDescent="0.25">
      <c r="A110" s="13">
        <v>36</v>
      </c>
      <c r="B110" s="13" t="s">
        <v>326</v>
      </c>
      <c r="C110" s="13" t="s">
        <v>321</v>
      </c>
      <c r="D110" s="13" t="s">
        <v>322</v>
      </c>
      <c r="F110" s="13" t="s">
        <v>476</v>
      </c>
      <c r="G110" s="19">
        <v>159173.46</v>
      </c>
    </row>
    <row r="111" spans="1:7" s="13" customFormat="1" ht="75" x14ac:dyDescent="0.25">
      <c r="A111" s="13">
        <v>36</v>
      </c>
      <c r="B111" s="13" t="s">
        <v>323</v>
      </c>
      <c r="C111" s="13" t="s">
        <v>324</v>
      </c>
      <c r="D111" s="13" t="s">
        <v>325</v>
      </c>
      <c r="F111" s="13" t="s">
        <v>476</v>
      </c>
      <c r="G111" s="19">
        <v>159163.01999999999</v>
      </c>
    </row>
    <row r="112" spans="1:7" s="13" customFormat="1" x14ac:dyDescent="0.25">
      <c r="A112" s="13">
        <v>37</v>
      </c>
      <c r="E112" s="13" t="s">
        <v>256</v>
      </c>
      <c r="F112" s="13" t="s">
        <v>283</v>
      </c>
      <c r="G112" s="19">
        <v>212168.64</v>
      </c>
    </row>
    <row r="113" spans="1:7" s="13" customFormat="1" ht="75" x14ac:dyDescent="0.25">
      <c r="A113" s="13">
        <v>37</v>
      </c>
      <c r="B113" s="13" t="s">
        <v>326</v>
      </c>
      <c r="C113" s="13" t="s">
        <v>321</v>
      </c>
      <c r="D113" s="13" t="s">
        <v>322</v>
      </c>
      <c r="F113" s="13" t="s">
        <v>476</v>
      </c>
      <c r="G113" s="19">
        <v>212231.28</v>
      </c>
    </row>
    <row r="114" spans="1:7" s="13" customFormat="1" ht="75" x14ac:dyDescent="0.25">
      <c r="A114" s="13">
        <v>37</v>
      </c>
      <c r="B114" s="13" t="s">
        <v>323</v>
      </c>
      <c r="C114" s="13" t="s">
        <v>324</v>
      </c>
      <c r="D114" s="13" t="s">
        <v>325</v>
      </c>
      <c r="F114" s="13" t="s">
        <v>476</v>
      </c>
      <c r="G114" s="19">
        <v>212189.52</v>
      </c>
    </row>
    <row r="115" spans="1:7" s="13" customFormat="1" x14ac:dyDescent="0.25">
      <c r="A115" s="13">
        <v>38</v>
      </c>
      <c r="E115" s="13" t="s">
        <v>256</v>
      </c>
      <c r="F115" s="13" t="s">
        <v>283</v>
      </c>
      <c r="G115" s="19">
        <v>158374.79999999999</v>
      </c>
    </row>
    <row r="116" spans="1:7" s="13" customFormat="1" ht="75" x14ac:dyDescent="0.25">
      <c r="A116" s="13">
        <v>38</v>
      </c>
      <c r="B116" s="13" t="s">
        <v>323</v>
      </c>
      <c r="C116" s="13" t="s">
        <v>324</v>
      </c>
      <c r="D116" s="13" t="s">
        <v>325</v>
      </c>
      <c r="F116" s="13" t="s">
        <v>476</v>
      </c>
      <c r="G116" s="19">
        <v>159006.42000000001</v>
      </c>
    </row>
    <row r="117" spans="1:7" s="13" customFormat="1" ht="75" x14ac:dyDescent="0.25">
      <c r="A117" s="13">
        <v>38</v>
      </c>
      <c r="B117" s="13" t="s">
        <v>326</v>
      </c>
      <c r="C117" s="13" t="s">
        <v>321</v>
      </c>
      <c r="D117" s="13" t="s">
        <v>322</v>
      </c>
      <c r="F117" s="13" t="s">
        <v>476</v>
      </c>
      <c r="G117" s="19">
        <v>159069.06</v>
      </c>
    </row>
    <row r="118" spans="1:7" s="13" customFormat="1" x14ac:dyDescent="0.25">
      <c r="A118" s="13">
        <v>39</v>
      </c>
      <c r="E118" s="13" t="s">
        <v>256</v>
      </c>
      <c r="F118" s="13" t="s">
        <v>283</v>
      </c>
      <c r="G118" s="19">
        <v>158374.79999999999</v>
      </c>
    </row>
    <row r="119" spans="1:7" s="13" customFormat="1" ht="75" x14ac:dyDescent="0.25">
      <c r="A119" s="13">
        <v>39</v>
      </c>
      <c r="B119" s="13" t="s">
        <v>323</v>
      </c>
      <c r="C119" s="13" t="s">
        <v>324</v>
      </c>
      <c r="D119" s="13" t="s">
        <v>325</v>
      </c>
      <c r="F119" s="13" t="s">
        <v>476</v>
      </c>
      <c r="G119" s="19">
        <v>159006.42000000001</v>
      </c>
    </row>
    <row r="120" spans="1:7" s="13" customFormat="1" ht="75" x14ac:dyDescent="0.25">
      <c r="A120" s="13">
        <v>39</v>
      </c>
      <c r="B120" s="13" t="s">
        <v>326</v>
      </c>
      <c r="C120" s="13" t="s">
        <v>321</v>
      </c>
      <c r="D120" s="13" t="s">
        <v>322</v>
      </c>
      <c r="F120" s="13" t="s">
        <v>476</v>
      </c>
      <c r="G120" s="19">
        <v>159069.06</v>
      </c>
    </row>
    <row r="121" spans="1:7" s="13" customFormat="1" ht="75" x14ac:dyDescent="0.25">
      <c r="A121" s="13">
        <v>40</v>
      </c>
      <c r="B121" s="13" t="s">
        <v>320</v>
      </c>
      <c r="C121" s="13" t="s">
        <v>268</v>
      </c>
      <c r="D121" s="13" t="s">
        <v>296</v>
      </c>
      <c r="F121" s="13" t="s">
        <v>476</v>
      </c>
      <c r="G121" s="19">
        <v>159147.35999999999</v>
      </c>
    </row>
    <row r="122" spans="1:7" s="13" customFormat="1" ht="75" x14ac:dyDescent="0.25">
      <c r="A122" s="13">
        <v>40</v>
      </c>
      <c r="B122" s="13" t="s">
        <v>290</v>
      </c>
      <c r="C122" s="13" t="s">
        <v>291</v>
      </c>
      <c r="D122" s="13" t="s">
        <v>267</v>
      </c>
      <c r="F122" s="13" t="s">
        <v>476</v>
      </c>
      <c r="G122" s="19">
        <v>158792.4</v>
      </c>
    </row>
    <row r="123" spans="1:7" s="13" customFormat="1" ht="75" x14ac:dyDescent="0.25">
      <c r="A123" s="13">
        <v>40</v>
      </c>
      <c r="B123" s="13" t="s">
        <v>292</v>
      </c>
      <c r="C123" s="13" t="s">
        <v>293</v>
      </c>
      <c r="D123" s="13" t="s">
        <v>294</v>
      </c>
      <c r="F123" s="13" t="s">
        <v>476</v>
      </c>
      <c r="G123" s="19">
        <v>159163.01999999999</v>
      </c>
    </row>
    <row r="124" spans="1:7" s="13" customFormat="1" x14ac:dyDescent="0.25">
      <c r="A124" s="13">
        <v>41</v>
      </c>
      <c r="E124" s="13" t="s">
        <v>256</v>
      </c>
      <c r="F124" s="13" t="s">
        <v>283</v>
      </c>
      <c r="G124" s="19">
        <v>105583.2</v>
      </c>
    </row>
    <row r="125" spans="1:7" s="13" customFormat="1" ht="75" x14ac:dyDescent="0.25">
      <c r="A125" s="13">
        <v>41</v>
      </c>
      <c r="B125" s="13" t="s">
        <v>323</v>
      </c>
      <c r="C125" s="13" t="s">
        <v>324</v>
      </c>
      <c r="D125" s="13" t="s">
        <v>325</v>
      </c>
      <c r="F125" s="13" t="s">
        <v>476</v>
      </c>
      <c r="G125" s="19">
        <v>106004.28</v>
      </c>
    </row>
    <row r="126" spans="1:7" s="13" customFormat="1" ht="75" x14ac:dyDescent="0.25">
      <c r="A126" s="13">
        <v>41</v>
      </c>
      <c r="B126" s="13" t="s">
        <v>326</v>
      </c>
      <c r="C126" s="13" t="s">
        <v>321</v>
      </c>
      <c r="D126" s="13" t="s">
        <v>322</v>
      </c>
      <c r="F126" s="13" t="s">
        <v>476</v>
      </c>
      <c r="G126" s="19">
        <v>106046.04</v>
      </c>
    </row>
    <row r="127" spans="1:7" s="13" customFormat="1" x14ac:dyDescent="0.25">
      <c r="A127" s="13">
        <v>42</v>
      </c>
      <c r="E127" s="13" t="s">
        <v>256</v>
      </c>
      <c r="F127" s="13" t="s">
        <v>283</v>
      </c>
      <c r="G127" s="19">
        <v>105583.2</v>
      </c>
    </row>
    <row r="128" spans="1:7" s="13" customFormat="1" ht="75" x14ac:dyDescent="0.25">
      <c r="A128" s="13">
        <v>42</v>
      </c>
      <c r="B128" s="13" t="s">
        <v>323</v>
      </c>
      <c r="C128" s="13" t="s">
        <v>324</v>
      </c>
      <c r="D128" s="13" t="s">
        <v>325</v>
      </c>
      <c r="F128" s="13" t="s">
        <v>476</v>
      </c>
      <c r="G128" s="19">
        <v>106004.28</v>
      </c>
    </row>
    <row r="129" spans="1:7" s="13" customFormat="1" ht="75" x14ac:dyDescent="0.25">
      <c r="A129" s="13">
        <v>42</v>
      </c>
      <c r="B129" s="13" t="s">
        <v>326</v>
      </c>
      <c r="C129" s="13" t="s">
        <v>321</v>
      </c>
      <c r="D129" s="13" t="s">
        <v>322</v>
      </c>
      <c r="F129" s="13" t="s">
        <v>476</v>
      </c>
      <c r="G129" s="19">
        <v>106046.04</v>
      </c>
    </row>
    <row r="130" spans="1:7" s="13" customFormat="1" ht="75" x14ac:dyDescent="0.25">
      <c r="A130" s="13">
        <v>43</v>
      </c>
      <c r="B130" s="13" t="s">
        <v>290</v>
      </c>
      <c r="C130" s="13" t="s">
        <v>291</v>
      </c>
      <c r="D130" s="13" t="s">
        <v>267</v>
      </c>
      <c r="F130" s="13" t="s">
        <v>476</v>
      </c>
      <c r="G130" s="19">
        <v>105945.12</v>
      </c>
    </row>
    <row r="131" spans="1:7" s="13" customFormat="1" ht="75" x14ac:dyDescent="0.25">
      <c r="A131" s="13">
        <v>43</v>
      </c>
      <c r="B131" s="13" t="s">
        <v>292</v>
      </c>
      <c r="C131" s="13" t="s">
        <v>293</v>
      </c>
      <c r="D131" s="13" t="s">
        <v>294</v>
      </c>
      <c r="F131" s="13" t="s">
        <v>476</v>
      </c>
      <c r="G131" s="19">
        <v>106080.84</v>
      </c>
    </row>
    <row r="132" spans="1:7" s="13" customFormat="1" ht="75" x14ac:dyDescent="0.25">
      <c r="A132" s="13">
        <v>43</v>
      </c>
      <c r="B132" s="13" t="s">
        <v>320</v>
      </c>
      <c r="C132" s="13" t="s">
        <v>268</v>
      </c>
      <c r="D132" s="13" t="s">
        <v>296</v>
      </c>
      <c r="F132" s="13" t="s">
        <v>476</v>
      </c>
      <c r="G132" s="19">
        <v>106098.24000000001</v>
      </c>
    </row>
    <row r="133" spans="1:7" s="13" customFormat="1" ht="75" x14ac:dyDescent="0.25">
      <c r="A133" s="13">
        <v>44</v>
      </c>
      <c r="B133" s="13" t="s">
        <v>290</v>
      </c>
      <c r="C133" s="13" t="s">
        <v>291</v>
      </c>
      <c r="D133" s="13" t="s">
        <v>267</v>
      </c>
      <c r="F133" s="13" t="s">
        <v>476</v>
      </c>
      <c r="G133" s="19">
        <v>211890.24</v>
      </c>
    </row>
    <row r="134" spans="1:7" s="13" customFormat="1" ht="75" x14ac:dyDescent="0.25">
      <c r="A134" s="13">
        <v>44</v>
      </c>
      <c r="B134" s="13" t="s">
        <v>292</v>
      </c>
      <c r="C134" s="13" t="s">
        <v>293</v>
      </c>
      <c r="D134" s="13" t="s">
        <v>294</v>
      </c>
      <c r="F134" s="13" t="s">
        <v>476</v>
      </c>
      <c r="G134" s="19">
        <v>212203.44</v>
      </c>
    </row>
    <row r="135" spans="1:7" s="13" customFormat="1" ht="75" x14ac:dyDescent="0.25">
      <c r="A135" s="13">
        <v>44</v>
      </c>
      <c r="B135" s="13" t="s">
        <v>320</v>
      </c>
      <c r="C135" s="13" t="s">
        <v>268</v>
      </c>
      <c r="D135" s="13" t="s">
        <v>296</v>
      </c>
      <c r="F135" s="13" t="s">
        <v>476</v>
      </c>
      <c r="G135" s="19">
        <v>212196.48000000001</v>
      </c>
    </row>
    <row r="136" spans="1:7" s="13" customFormat="1" ht="75" x14ac:dyDescent="0.25">
      <c r="A136" s="13">
        <v>45</v>
      </c>
      <c r="B136" s="13" t="s">
        <v>320</v>
      </c>
      <c r="C136" s="13" t="s">
        <v>268</v>
      </c>
      <c r="D136" s="13" t="s">
        <v>296</v>
      </c>
      <c r="F136" s="13" t="s">
        <v>476</v>
      </c>
      <c r="G136" s="19">
        <v>159147.35999999999</v>
      </c>
    </row>
    <row r="137" spans="1:7" s="13" customFormat="1" ht="75" x14ac:dyDescent="0.25">
      <c r="A137" s="13">
        <v>45</v>
      </c>
      <c r="B137" s="13" t="s">
        <v>290</v>
      </c>
      <c r="C137" s="13" t="s">
        <v>291</v>
      </c>
      <c r="D137" s="13" t="s">
        <v>267</v>
      </c>
      <c r="F137" s="13" t="s">
        <v>476</v>
      </c>
      <c r="G137" s="19">
        <v>158792.4</v>
      </c>
    </row>
    <row r="138" spans="1:7" s="13" customFormat="1" ht="75" x14ac:dyDescent="0.25">
      <c r="A138" s="13">
        <v>45</v>
      </c>
      <c r="B138" s="13" t="s">
        <v>292</v>
      </c>
      <c r="C138" s="13" t="s">
        <v>293</v>
      </c>
      <c r="D138" s="13" t="s">
        <v>294</v>
      </c>
      <c r="F138" s="13" t="s">
        <v>476</v>
      </c>
      <c r="G138" s="19">
        <v>159163.01999999999</v>
      </c>
    </row>
    <row r="139" spans="1:7" s="13" customFormat="1" ht="75" x14ac:dyDescent="0.25">
      <c r="A139" s="13">
        <v>46</v>
      </c>
      <c r="B139" s="13" t="s">
        <v>320</v>
      </c>
      <c r="C139" s="13" t="s">
        <v>268</v>
      </c>
      <c r="D139" s="13" t="s">
        <v>296</v>
      </c>
      <c r="F139" s="13" t="s">
        <v>476</v>
      </c>
      <c r="G139" s="19">
        <v>159147.35999999999</v>
      </c>
    </row>
    <row r="140" spans="1:7" s="13" customFormat="1" ht="75" x14ac:dyDescent="0.25">
      <c r="A140" s="13">
        <v>46</v>
      </c>
      <c r="B140" s="13" t="s">
        <v>290</v>
      </c>
      <c r="C140" s="13" t="s">
        <v>291</v>
      </c>
      <c r="D140" s="13" t="s">
        <v>267</v>
      </c>
      <c r="F140" s="13" t="s">
        <v>476</v>
      </c>
      <c r="G140" s="19">
        <v>158792.4</v>
      </c>
    </row>
    <row r="141" spans="1:7" s="13" customFormat="1" ht="75" x14ac:dyDescent="0.25">
      <c r="A141" s="13">
        <v>46</v>
      </c>
      <c r="B141" s="13" t="s">
        <v>292</v>
      </c>
      <c r="C141" s="13" t="s">
        <v>293</v>
      </c>
      <c r="D141" s="13" t="s">
        <v>294</v>
      </c>
      <c r="F141" s="13" t="s">
        <v>476</v>
      </c>
      <c r="G141" s="19">
        <v>159163.01999999999</v>
      </c>
    </row>
    <row r="142" spans="1:7" s="13" customFormat="1" ht="75" x14ac:dyDescent="0.25">
      <c r="A142" s="13">
        <v>47</v>
      </c>
      <c r="B142" s="13" t="s">
        <v>320</v>
      </c>
      <c r="C142" s="13" t="s">
        <v>268</v>
      </c>
      <c r="D142" s="13" t="s">
        <v>296</v>
      </c>
      <c r="F142" s="13" t="s">
        <v>476</v>
      </c>
      <c r="G142" s="19">
        <v>159147.35999999999</v>
      </c>
    </row>
    <row r="143" spans="1:7" s="13" customFormat="1" ht="75" x14ac:dyDescent="0.25">
      <c r="A143" s="13">
        <v>47</v>
      </c>
      <c r="B143" s="13" t="s">
        <v>290</v>
      </c>
      <c r="C143" s="13" t="s">
        <v>291</v>
      </c>
      <c r="D143" s="13" t="s">
        <v>267</v>
      </c>
      <c r="F143" s="13" t="s">
        <v>476</v>
      </c>
      <c r="G143" s="19">
        <v>158792.4</v>
      </c>
    </row>
    <row r="144" spans="1:7" s="13" customFormat="1" ht="75" x14ac:dyDescent="0.25">
      <c r="A144" s="13">
        <v>47</v>
      </c>
      <c r="B144" s="13" t="s">
        <v>292</v>
      </c>
      <c r="C144" s="13" t="s">
        <v>293</v>
      </c>
      <c r="D144" s="13" t="s">
        <v>294</v>
      </c>
      <c r="F144" s="13" t="s">
        <v>476</v>
      </c>
      <c r="G144" s="19">
        <v>159163.01999999999</v>
      </c>
    </row>
    <row r="145" spans="1:7" s="13" customFormat="1" ht="75" x14ac:dyDescent="0.25">
      <c r="A145" s="13">
        <v>48</v>
      </c>
      <c r="B145" s="13" t="s">
        <v>320</v>
      </c>
      <c r="C145" s="13" t="s">
        <v>268</v>
      </c>
      <c r="D145" s="13" t="s">
        <v>296</v>
      </c>
      <c r="F145" s="13" t="s">
        <v>476</v>
      </c>
      <c r="G145" s="19">
        <v>212196.48000000001</v>
      </c>
    </row>
    <row r="146" spans="1:7" s="13" customFormat="1" ht="75" x14ac:dyDescent="0.25">
      <c r="A146" s="13">
        <v>48</v>
      </c>
      <c r="B146" s="13" t="s">
        <v>290</v>
      </c>
      <c r="C146" s="13" t="s">
        <v>291</v>
      </c>
      <c r="D146" s="13" t="s">
        <v>267</v>
      </c>
      <c r="F146" s="13" t="s">
        <v>476</v>
      </c>
      <c r="G146" s="19">
        <v>211848.48</v>
      </c>
    </row>
    <row r="147" spans="1:7" s="13" customFormat="1" ht="75" x14ac:dyDescent="0.25">
      <c r="A147" s="13">
        <v>48</v>
      </c>
      <c r="B147" s="13" t="s">
        <v>292</v>
      </c>
      <c r="C147" s="13" t="s">
        <v>293</v>
      </c>
      <c r="D147" s="13" t="s">
        <v>294</v>
      </c>
      <c r="F147" s="13" t="s">
        <v>476</v>
      </c>
      <c r="G147" s="19">
        <v>212217.36</v>
      </c>
    </row>
    <row r="148" spans="1:7" s="13" customFormat="1" ht="75" x14ac:dyDescent="0.25">
      <c r="A148" s="13">
        <v>49</v>
      </c>
      <c r="B148" s="13" t="s">
        <v>320</v>
      </c>
      <c r="C148" s="13" t="s">
        <v>268</v>
      </c>
      <c r="D148" s="13" t="s">
        <v>296</v>
      </c>
      <c r="F148" s="13" t="s">
        <v>476</v>
      </c>
      <c r="G148" s="19">
        <v>190976.83</v>
      </c>
    </row>
    <row r="149" spans="1:7" s="13" customFormat="1" ht="75" x14ac:dyDescent="0.25">
      <c r="A149" s="13">
        <v>49</v>
      </c>
      <c r="B149" s="13" t="s">
        <v>290</v>
      </c>
      <c r="C149" s="13" t="s">
        <v>291</v>
      </c>
      <c r="D149" s="13" t="s">
        <v>267</v>
      </c>
      <c r="F149" s="13" t="s">
        <v>476</v>
      </c>
      <c r="G149" s="19">
        <v>190638.58</v>
      </c>
    </row>
    <row r="150" spans="1:7" s="13" customFormat="1" ht="75" x14ac:dyDescent="0.25">
      <c r="A150" s="13">
        <v>49</v>
      </c>
      <c r="B150" s="13" t="s">
        <v>292</v>
      </c>
      <c r="C150" s="13" t="s">
        <v>293</v>
      </c>
      <c r="D150" s="13" t="s">
        <v>294</v>
      </c>
      <c r="F150" s="13" t="s">
        <v>476</v>
      </c>
      <c r="G150" s="19">
        <v>190995.62</v>
      </c>
    </row>
    <row r="151" spans="1:7" s="13" customFormat="1" ht="75" x14ac:dyDescent="0.25">
      <c r="A151" s="13">
        <v>50</v>
      </c>
      <c r="B151" s="13" t="s">
        <v>328</v>
      </c>
      <c r="C151" s="13" t="s">
        <v>329</v>
      </c>
      <c r="D151" s="13" t="s">
        <v>281</v>
      </c>
      <c r="F151" s="13" t="s">
        <v>476</v>
      </c>
      <c r="G151" s="19">
        <v>318002.40000000002</v>
      </c>
    </row>
    <row r="152" spans="1:7" s="13" customFormat="1" ht="75" x14ac:dyDescent="0.25">
      <c r="A152" s="13">
        <v>50</v>
      </c>
      <c r="B152" s="13" t="s">
        <v>330</v>
      </c>
      <c r="C152" s="13" t="s">
        <v>331</v>
      </c>
      <c r="D152" s="13" t="s">
        <v>258</v>
      </c>
      <c r="F152" s="13" t="s">
        <v>476</v>
      </c>
      <c r="G152" s="19">
        <v>318284.28000000003</v>
      </c>
    </row>
    <row r="153" spans="1:7" s="13" customFormat="1" ht="75" x14ac:dyDescent="0.25">
      <c r="A153" s="13">
        <v>50</v>
      </c>
      <c r="B153" s="13" t="s">
        <v>308</v>
      </c>
      <c r="C153" s="13" t="s">
        <v>293</v>
      </c>
      <c r="D153" s="13" t="s">
        <v>309</v>
      </c>
      <c r="F153" s="13" t="s">
        <v>476</v>
      </c>
      <c r="G153" s="19">
        <v>318294.71999999997</v>
      </c>
    </row>
    <row r="154" spans="1:7" s="13" customFormat="1" ht="75" x14ac:dyDescent="0.25">
      <c r="A154" s="13">
        <v>51</v>
      </c>
      <c r="B154" s="13" t="s">
        <v>328</v>
      </c>
      <c r="C154" s="13" t="s">
        <v>329</v>
      </c>
      <c r="D154" s="13" t="s">
        <v>281</v>
      </c>
      <c r="F154" s="13" t="s">
        <v>476</v>
      </c>
      <c r="G154" s="19">
        <v>159001.20000000001</v>
      </c>
    </row>
    <row r="155" spans="1:7" s="13" customFormat="1" ht="75" x14ac:dyDescent="0.25">
      <c r="A155" s="13">
        <v>51</v>
      </c>
      <c r="B155" s="13" t="s">
        <v>330</v>
      </c>
      <c r="C155" s="13" t="s">
        <v>331</v>
      </c>
      <c r="D155" s="13" t="s">
        <v>258</v>
      </c>
      <c r="F155" s="13" t="s">
        <v>476</v>
      </c>
      <c r="G155" s="19">
        <v>159189.12</v>
      </c>
    </row>
    <row r="156" spans="1:7" s="13" customFormat="1" ht="75" x14ac:dyDescent="0.25">
      <c r="A156" s="13">
        <v>51</v>
      </c>
      <c r="B156" s="13" t="s">
        <v>308</v>
      </c>
      <c r="C156" s="13" t="s">
        <v>293</v>
      </c>
      <c r="D156" s="13" t="s">
        <v>309</v>
      </c>
      <c r="F156" s="13" t="s">
        <v>476</v>
      </c>
      <c r="G156" s="19">
        <v>159147.35999999999</v>
      </c>
    </row>
    <row r="157" spans="1:7" s="13" customFormat="1" ht="75" x14ac:dyDescent="0.25">
      <c r="A157" s="13">
        <v>52</v>
      </c>
      <c r="B157" s="13" t="s">
        <v>328</v>
      </c>
      <c r="C157" s="13" t="s">
        <v>329</v>
      </c>
      <c r="D157" s="13" t="s">
        <v>281</v>
      </c>
      <c r="F157" s="13" t="s">
        <v>476</v>
      </c>
      <c r="G157" s="19">
        <v>106000.8</v>
      </c>
    </row>
    <row r="158" spans="1:7" s="13" customFormat="1" ht="75" x14ac:dyDescent="0.25">
      <c r="A158" s="13">
        <v>52</v>
      </c>
      <c r="B158" s="13" t="s">
        <v>330</v>
      </c>
      <c r="C158" s="13" t="s">
        <v>331</v>
      </c>
      <c r="D158" s="13" t="s">
        <v>258</v>
      </c>
      <c r="F158" s="13" t="s">
        <v>476</v>
      </c>
      <c r="G158" s="19">
        <v>106018.2</v>
      </c>
    </row>
    <row r="159" spans="1:7" s="13" customFormat="1" ht="75" x14ac:dyDescent="0.25">
      <c r="A159" s="13">
        <v>52</v>
      </c>
      <c r="B159" s="13" t="s">
        <v>308</v>
      </c>
      <c r="C159" s="13" t="s">
        <v>293</v>
      </c>
      <c r="D159" s="13" t="s">
        <v>309</v>
      </c>
      <c r="F159" s="13" t="s">
        <v>476</v>
      </c>
      <c r="G159" s="19">
        <v>106098.24000000001</v>
      </c>
    </row>
    <row r="160" spans="1:7" s="13" customFormat="1" ht="75" x14ac:dyDescent="0.25">
      <c r="A160" s="13">
        <v>53</v>
      </c>
      <c r="B160" s="13" t="s">
        <v>328</v>
      </c>
      <c r="C160" s="13" t="s">
        <v>329</v>
      </c>
      <c r="D160" s="13" t="s">
        <v>281</v>
      </c>
      <c r="F160" s="13" t="s">
        <v>476</v>
      </c>
      <c r="G160" s="19">
        <v>106000.8</v>
      </c>
    </row>
    <row r="161" spans="1:7" s="13" customFormat="1" ht="75" x14ac:dyDescent="0.25">
      <c r="A161" s="13">
        <v>53</v>
      </c>
      <c r="B161" s="13" t="s">
        <v>330</v>
      </c>
      <c r="C161" s="13" t="s">
        <v>331</v>
      </c>
      <c r="D161" s="13" t="s">
        <v>258</v>
      </c>
      <c r="F161" s="13" t="s">
        <v>476</v>
      </c>
      <c r="G161" s="19">
        <v>106018.2</v>
      </c>
    </row>
    <row r="162" spans="1:7" s="13" customFormat="1" ht="75" x14ac:dyDescent="0.25">
      <c r="A162" s="13">
        <v>53</v>
      </c>
      <c r="B162" s="13" t="s">
        <v>308</v>
      </c>
      <c r="C162" s="13" t="s">
        <v>293</v>
      </c>
      <c r="D162" s="13" t="s">
        <v>309</v>
      </c>
      <c r="F162" s="13" t="s">
        <v>476</v>
      </c>
      <c r="G162" s="19">
        <v>106098.24000000001</v>
      </c>
    </row>
    <row r="163" spans="1:7" s="13" customFormat="1" ht="75" x14ac:dyDescent="0.25">
      <c r="A163" s="13">
        <v>54</v>
      </c>
      <c r="B163" s="13" t="s">
        <v>328</v>
      </c>
      <c r="C163" s="13" t="s">
        <v>329</v>
      </c>
      <c r="D163" s="13" t="s">
        <v>281</v>
      </c>
      <c r="F163" s="13" t="s">
        <v>476</v>
      </c>
      <c r="G163" s="19">
        <v>212001.6</v>
      </c>
    </row>
    <row r="164" spans="1:7" s="13" customFormat="1" ht="75" x14ac:dyDescent="0.25">
      <c r="A164" s="13">
        <v>54</v>
      </c>
      <c r="B164" s="13" t="s">
        <v>330</v>
      </c>
      <c r="C164" s="13" t="s">
        <v>331</v>
      </c>
      <c r="D164" s="13" t="s">
        <v>258</v>
      </c>
      <c r="F164" s="13" t="s">
        <v>476</v>
      </c>
      <c r="G164" s="19">
        <v>212147.76</v>
      </c>
    </row>
    <row r="165" spans="1:7" s="13" customFormat="1" ht="75" x14ac:dyDescent="0.25">
      <c r="A165" s="13">
        <v>54</v>
      </c>
      <c r="B165" s="13" t="s">
        <v>308</v>
      </c>
      <c r="C165" s="13" t="s">
        <v>293</v>
      </c>
      <c r="D165" s="13" t="s">
        <v>309</v>
      </c>
      <c r="F165" s="13" t="s">
        <v>476</v>
      </c>
      <c r="G165" s="19">
        <v>212196.48000000001</v>
      </c>
    </row>
    <row r="166" spans="1:7" s="13" customFormat="1" x14ac:dyDescent="0.25">
      <c r="A166" s="13">
        <v>55</v>
      </c>
      <c r="E166" s="13" t="s">
        <v>256</v>
      </c>
      <c r="F166" s="13" t="s">
        <v>283</v>
      </c>
      <c r="G166" s="19">
        <v>158374.79999999999</v>
      </c>
    </row>
    <row r="167" spans="1:7" s="13" customFormat="1" ht="75" x14ac:dyDescent="0.25">
      <c r="A167" s="13">
        <v>55</v>
      </c>
      <c r="B167" s="13" t="s">
        <v>323</v>
      </c>
      <c r="C167" s="13" t="s">
        <v>324</v>
      </c>
      <c r="D167" s="13" t="s">
        <v>325</v>
      </c>
      <c r="F167" s="13" t="s">
        <v>476</v>
      </c>
      <c r="G167" s="19">
        <v>159006.42000000001</v>
      </c>
    </row>
    <row r="168" spans="1:7" s="13" customFormat="1" ht="75" x14ac:dyDescent="0.25">
      <c r="A168" s="13">
        <v>55</v>
      </c>
      <c r="B168" s="13" t="s">
        <v>326</v>
      </c>
      <c r="C168" s="13" t="s">
        <v>321</v>
      </c>
      <c r="D168" s="13" t="s">
        <v>322</v>
      </c>
      <c r="F168" s="13" t="s">
        <v>476</v>
      </c>
      <c r="G168" s="19">
        <v>159069.06</v>
      </c>
    </row>
    <row r="169" spans="1:7" s="13" customFormat="1" x14ac:dyDescent="0.25">
      <c r="A169" s="13">
        <v>56</v>
      </c>
      <c r="E169" s="13" t="s">
        <v>256</v>
      </c>
      <c r="F169" s="13" t="s">
        <v>283</v>
      </c>
      <c r="G169" s="19">
        <v>158374.79999999999</v>
      </c>
    </row>
    <row r="170" spans="1:7" s="13" customFormat="1" ht="75" x14ac:dyDescent="0.25">
      <c r="A170" s="13">
        <v>56</v>
      </c>
      <c r="B170" s="13" t="s">
        <v>323</v>
      </c>
      <c r="C170" s="13" t="s">
        <v>324</v>
      </c>
      <c r="D170" s="13" t="s">
        <v>325</v>
      </c>
      <c r="F170" s="13" t="s">
        <v>476</v>
      </c>
      <c r="G170" s="19">
        <v>159006.42000000001</v>
      </c>
    </row>
    <row r="171" spans="1:7" s="13" customFormat="1" ht="75" x14ac:dyDescent="0.25">
      <c r="A171" s="13">
        <v>56</v>
      </c>
      <c r="B171" s="13" t="s">
        <v>326</v>
      </c>
      <c r="C171" s="13" t="s">
        <v>321</v>
      </c>
      <c r="D171" s="13" t="s">
        <v>322</v>
      </c>
      <c r="F171" s="13" t="s">
        <v>476</v>
      </c>
      <c r="G171" s="19">
        <v>159069.06</v>
      </c>
    </row>
    <row r="172" spans="1:7" s="13" customFormat="1" ht="75" x14ac:dyDescent="0.25">
      <c r="A172" s="13">
        <v>57</v>
      </c>
      <c r="B172" s="13" t="s">
        <v>328</v>
      </c>
      <c r="C172" s="13" t="s">
        <v>329</v>
      </c>
      <c r="D172" s="13" t="s">
        <v>281</v>
      </c>
      <c r="F172" s="13" t="s">
        <v>476</v>
      </c>
      <c r="G172" s="19">
        <v>159001.20000000001</v>
      </c>
    </row>
    <row r="173" spans="1:7" s="13" customFormat="1" ht="75" x14ac:dyDescent="0.25">
      <c r="A173" s="13">
        <v>57</v>
      </c>
      <c r="B173" s="13" t="s">
        <v>330</v>
      </c>
      <c r="C173" s="13" t="s">
        <v>331</v>
      </c>
      <c r="D173" s="13" t="s">
        <v>258</v>
      </c>
      <c r="F173" s="13" t="s">
        <v>476</v>
      </c>
      <c r="G173" s="19">
        <v>159110.82</v>
      </c>
    </row>
    <row r="174" spans="1:7" s="13" customFormat="1" ht="75" x14ac:dyDescent="0.25">
      <c r="A174" s="13">
        <v>57</v>
      </c>
      <c r="B174" s="13" t="s">
        <v>308</v>
      </c>
      <c r="C174" s="13" t="s">
        <v>293</v>
      </c>
      <c r="D174" s="13" t="s">
        <v>309</v>
      </c>
      <c r="F174" s="13" t="s">
        <v>476</v>
      </c>
      <c r="G174" s="19">
        <v>159147.35999999999</v>
      </c>
    </row>
    <row r="175" spans="1:7" s="13" customFormat="1" ht="75" x14ac:dyDescent="0.25">
      <c r="A175" s="13">
        <v>58</v>
      </c>
      <c r="B175" s="13" t="s">
        <v>328</v>
      </c>
      <c r="C175" s="13" t="s">
        <v>329</v>
      </c>
      <c r="D175" s="13" t="s">
        <v>281</v>
      </c>
      <c r="F175" s="13" t="s">
        <v>476</v>
      </c>
      <c r="G175" s="19">
        <v>265002</v>
      </c>
    </row>
    <row r="176" spans="1:7" s="13" customFormat="1" ht="75" x14ac:dyDescent="0.25">
      <c r="A176" s="13">
        <v>58</v>
      </c>
      <c r="B176" s="13" t="s">
        <v>330</v>
      </c>
      <c r="C176" s="13" t="s">
        <v>331</v>
      </c>
      <c r="D176" s="13" t="s">
        <v>258</v>
      </c>
      <c r="F176" s="13" t="s">
        <v>476</v>
      </c>
      <c r="G176" s="19">
        <v>265184.7</v>
      </c>
    </row>
    <row r="177" spans="1:7" s="13" customFormat="1" ht="75" x14ac:dyDescent="0.25">
      <c r="A177" s="13">
        <v>58</v>
      </c>
      <c r="B177" s="13" t="s">
        <v>308</v>
      </c>
      <c r="C177" s="13" t="s">
        <v>293</v>
      </c>
      <c r="D177" s="13" t="s">
        <v>309</v>
      </c>
      <c r="F177" s="13" t="s">
        <v>476</v>
      </c>
      <c r="G177" s="19">
        <v>265245.59999999998</v>
      </c>
    </row>
    <row r="178" spans="1:7" s="13" customFormat="1" x14ac:dyDescent="0.25">
      <c r="A178" s="13">
        <v>59</v>
      </c>
      <c r="E178" s="13" t="s">
        <v>332</v>
      </c>
      <c r="F178" s="17" t="s">
        <v>333</v>
      </c>
      <c r="G178" s="19">
        <v>321963.05</v>
      </c>
    </row>
    <row r="179" spans="1:7" s="13" customFormat="1" ht="75" x14ac:dyDescent="0.25">
      <c r="A179" s="13">
        <v>59</v>
      </c>
      <c r="B179" s="13" t="s">
        <v>323</v>
      </c>
      <c r="C179" s="13" t="s">
        <v>324</v>
      </c>
      <c r="D179" s="13" t="s">
        <v>325</v>
      </c>
      <c r="F179" s="13" t="s">
        <v>476</v>
      </c>
      <c r="G179" s="19">
        <v>321942.71000000002</v>
      </c>
    </row>
    <row r="180" spans="1:7" s="13" customFormat="1" ht="75" x14ac:dyDescent="0.25">
      <c r="A180" s="13">
        <v>59</v>
      </c>
      <c r="B180" s="13" t="s">
        <v>334</v>
      </c>
      <c r="C180" s="13" t="s">
        <v>293</v>
      </c>
      <c r="D180" s="13" t="s">
        <v>335</v>
      </c>
      <c r="F180" s="13" t="s">
        <v>476</v>
      </c>
      <c r="G180" s="19">
        <v>321481.98</v>
      </c>
    </row>
    <row r="181" spans="1:7" s="13" customFormat="1" ht="75" x14ac:dyDescent="0.25">
      <c r="A181" s="13">
        <v>60</v>
      </c>
      <c r="B181" s="13" t="s">
        <v>323</v>
      </c>
      <c r="C181" s="13" t="s">
        <v>324</v>
      </c>
      <c r="D181" s="13" t="s">
        <v>325</v>
      </c>
      <c r="F181" s="13" t="s">
        <v>476</v>
      </c>
      <c r="G181" s="19">
        <v>965828.24</v>
      </c>
    </row>
    <row r="182" spans="1:7" s="13" customFormat="1" x14ac:dyDescent="0.25">
      <c r="A182" s="13">
        <v>60</v>
      </c>
      <c r="E182" s="13" t="s">
        <v>332</v>
      </c>
      <c r="F182" s="17" t="s">
        <v>333</v>
      </c>
      <c r="G182" s="19">
        <v>963546.37</v>
      </c>
    </row>
    <row r="183" spans="1:7" s="13" customFormat="1" x14ac:dyDescent="0.25">
      <c r="A183" s="13">
        <v>60</v>
      </c>
      <c r="E183" s="13" t="s">
        <v>256</v>
      </c>
      <c r="F183" s="13" t="s">
        <v>283</v>
      </c>
      <c r="G183" s="19">
        <v>965874.2</v>
      </c>
    </row>
    <row r="184" spans="1:7" s="13" customFormat="1" ht="75" x14ac:dyDescent="0.25">
      <c r="A184" s="13">
        <v>61</v>
      </c>
      <c r="B184" s="13" t="s">
        <v>257</v>
      </c>
      <c r="C184" s="13" t="s">
        <v>258</v>
      </c>
      <c r="D184" s="13" t="s">
        <v>260</v>
      </c>
      <c r="F184" s="13" t="s">
        <v>476</v>
      </c>
      <c r="G184" s="19">
        <v>642886.01</v>
      </c>
    </row>
    <row r="185" spans="1:7" s="13" customFormat="1" x14ac:dyDescent="0.25">
      <c r="A185" s="13">
        <v>61</v>
      </c>
      <c r="E185" s="13" t="s">
        <v>282</v>
      </c>
      <c r="F185" s="13" t="s">
        <v>319</v>
      </c>
      <c r="G185" s="19">
        <v>643940.59</v>
      </c>
    </row>
    <row r="186" spans="1:7" s="13" customFormat="1" ht="45" x14ac:dyDescent="0.25">
      <c r="A186" s="13">
        <v>61</v>
      </c>
      <c r="E186" s="13" t="s">
        <v>336</v>
      </c>
      <c r="G186" s="19">
        <v>643885.48</v>
      </c>
    </row>
    <row r="187" spans="1:7" s="13" customFormat="1" ht="75" x14ac:dyDescent="0.25">
      <c r="A187" s="13">
        <v>62</v>
      </c>
      <c r="B187" s="13" t="s">
        <v>323</v>
      </c>
      <c r="C187" s="13" t="s">
        <v>324</v>
      </c>
      <c r="D187" s="13" t="s">
        <v>325</v>
      </c>
      <c r="F187" s="13" t="s">
        <v>476</v>
      </c>
      <c r="G187" s="19">
        <v>321995.3</v>
      </c>
    </row>
    <row r="188" spans="1:7" s="13" customFormat="1" x14ac:dyDescent="0.25">
      <c r="A188" s="13">
        <v>62</v>
      </c>
      <c r="E188" s="13" t="s">
        <v>332</v>
      </c>
      <c r="F188" s="17" t="s">
        <v>333</v>
      </c>
      <c r="G188" s="19">
        <v>321405.77</v>
      </c>
    </row>
    <row r="189" spans="1:7" s="13" customFormat="1" x14ac:dyDescent="0.25">
      <c r="A189" s="13">
        <v>62</v>
      </c>
      <c r="E189" s="13" t="s">
        <v>256</v>
      </c>
      <c r="F189" s="13" t="s">
        <v>283</v>
      </c>
      <c r="G189" s="19">
        <v>321958.02</v>
      </c>
    </row>
    <row r="190" spans="1:7" s="13" customFormat="1" x14ac:dyDescent="0.25">
      <c r="A190" s="13">
        <v>63</v>
      </c>
      <c r="E190" s="13" t="s">
        <v>332</v>
      </c>
      <c r="F190" s="17" t="s">
        <v>333</v>
      </c>
      <c r="G190" s="19">
        <v>643926.16</v>
      </c>
    </row>
    <row r="191" spans="1:7" s="13" customFormat="1" ht="75" x14ac:dyDescent="0.25">
      <c r="A191" s="13">
        <v>63</v>
      </c>
      <c r="B191" s="13" t="s">
        <v>323</v>
      </c>
      <c r="C191" s="13" t="s">
        <v>324</v>
      </c>
      <c r="D191" s="13" t="s">
        <v>325</v>
      </c>
      <c r="F191" s="13" t="s">
        <v>476</v>
      </c>
      <c r="G191" s="19">
        <v>643885.48</v>
      </c>
    </row>
    <row r="192" spans="1:7" s="13" customFormat="1" ht="75" x14ac:dyDescent="0.25">
      <c r="A192" s="13">
        <v>63</v>
      </c>
      <c r="B192" s="13" t="s">
        <v>334</v>
      </c>
      <c r="C192" s="13" t="s">
        <v>293</v>
      </c>
      <c r="D192" s="13" t="s">
        <v>335</v>
      </c>
      <c r="F192" s="13" t="s">
        <v>476</v>
      </c>
      <c r="G192" s="19">
        <v>642964.03</v>
      </c>
    </row>
    <row r="193" spans="1:7" s="13" customFormat="1" ht="75" x14ac:dyDescent="0.25">
      <c r="A193" s="13">
        <v>64</v>
      </c>
      <c r="B193" s="13" t="s">
        <v>297</v>
      </c>
      <c r="C193" s="13" t="s">
        <v>298</v>
      </c>
      <c r="D193" s="13" t="s">
        <v>307</v>
      </c>
      <c r="F193" s="13" t="s">
        <v>476</v>
      </c>
      <c r="G193" s="19">
        <v>964480.93</v>
      </c>
    </row>
    <row r="194" spans="1:7" s="13" customFormat="1" ht="75" x14ac:dyDescent="0.25">
      <c r="A194" s="13">
        <v>64</v>
      </c>
      <c r="B194" s="13" t="s">
        <v>308</v>
      </c>
      <c r="C194" s="13" t="s">
        <v>293</v>
      </c>
      <c r="D194" s="13" t="s">
        <v>309</v>
      </c>
      <c r="F194" s="13" t="s">
        <v>476</v>
      </c>
      <c r="G194" s="19">
        <v>965655.29</v>
      </c>
    </row>
    <row r="195" spans="1:7" s="13" customFormat="1" ht="75" x14ac:dyDescent="0.25">
      <c r="A195" s="13">
        <v>64</v>
      </c>
      <c r="B195" s="13" t="s">
        <v>330</v>
      </c>
      <c r="C195" s="13" t="s">
        <v>331</v>
      </c>
      <c r="D195" s="13" t="s">
        <v>258</v>
      </c>
      <c r="F195" s="13" t="s">
        <v>476</v>
      </c>
      <c r="G195" s="19">
        <v>965935.92</v>
      </c>
    </row>
    <row r="196" spans="1:7" s="13" customFormat="1" ht="75" x14ac:dyDescent="0.25">
      <c r="A196" s="13">
        <v>65</v>
      </c>
      <c r="B196" s="13" t="s">
        <v>297</v>
      </c>
      <c r="C196" s="13" t="s">
        <v>298</v>
      </c>
      <c r="D196" s="13" t="s">
        <v>307</v>
      </c>
      <c r="F196" s="13" t="s">
        <v>476</v>
      </c>
      <c r="G196" s="19">
        <v>642987.25</v>
      </c>
    </row>
    <row r="197" spans="1:7" s="13" customFormat="1" ht="75" x14ac:dyDescent="0.25">
      <c r="A197" s="13">
        <v>65</v>
      </c>
      <c r="B197" s="13" t="s">
        <v>308</v>
      </c>
      <c r="C197" s="13" t="s">
        <v>293</v>
      </c>
      <c r="D197" s="13" t="s">
        <v>309</v>
      </c>
      <c r="F197" s="13" t="s">
        <v>476</v>
      </c>
      <c r="G197" s="19">
        <v>643838.36</v>
      </c>
    </row>
    <row r="198" spans="1:7" s="13" customFormat="1" ht="75" x14ac:dyDescent="0.25">
      <c r="A198" s="13">
        <v>65</v>
      </c>
      <c r="B198" s="13" t="s">
        <v>330</v>
      </c>
      <c r="C198" s="13" t="s">
        <v>331</v>
      </c>
      <c r="D198" s="13" t="s">
        <v>258</v>
      </c>
      <c r="F198" s="13" t="s">
        <v>476</v>
      </c>
      <c r="G198" s="19">
        <v>643957.23</v>
      </c>
    </row>
    <row r="199" spans="1:7" s="13" customFormat="1" ht="75" x14ac:dyDescent="0.25">
      <c r="A199" s="13">
        <v>66</v>
      </c>
      <c r="B199" s="13" t="s">
        <v>257</v>
      </c>
      <c r="C199" s="13" t="s">
        <v>258</v>
      </c>
      <c r="D199" s="13" t="s">
        <v>260</v>
      </c>
      <c r="F199" s="13" t="s">
        <v>476</v>
      </c>
      <c r="G199" s="19">
        <v>964329.02</v>
      </c>
    </row>
    <row r="200" spans="1:7" s="13" customFormat="1" x14ac:dyDescent="0.25">
      <c r="A200" s="13">
        <v>66</v>
      </c>
      <c r="E200" s="13" t="s">
        <v>282</v>
      </c>
      <c r="F200" s="13" t="s">
        <v>319</v>
      </c>
      <c r="G200" s="19">
        <v>965910.95</v>
      </c>
    </row>
    <row r="201" spans="1:7" s="13" customFormat="1" ht="45" x14ac:dyDescent="0.25">
      <c r="A201" s="13">
        <v>66</v>
      </c>
      <c r="E201" s="13" t="s">
        <v>336</v>
      </c>
      <c r="G201" s="19">
        <v>965828.24</v>
      </c>
    </row>
    <row r="202" spans="1:7" s="13" customFormat="1" x14ac:dyDescent="0.25">
      <c r="A202" s="13">
        <v>67</v>
      </c>
      <c r="E202" s="13" t="s">
        <v>332</v>
      </c>
      <c r="F202" s="17" t="s">
        <v>333</v>
      </c>
      <c r="G202" s="19">
        <v>1287836.8500000001</v>
      </c>
    </row>
    <row r="203" spans="1:7" s="13" customFormat="1" ht="75" x14ac:dyDescent="0.25">
      <c r="A203" s="13">
        <v>67</v>
      </c>
      <c r="B203" s="13" t="s">
        <v>290</v>
      </c>
      <c r="C203" s="13" t="s">
        <v>291</v>
      </c>
      <c r="D203" s="13" t="s">
        <v>267</v>
      </c>
      <c r="F203" s="13" t="s">
        <v>476</v>
      </c>
      <c r="G203" s="19">
        <v>1286492.1100000001</v>
      </c>
    </row>
    <row r="204" spans="1:7" s="13" customFormat="1" ht="75" x14ac:dyDescent="0.25">
      <c r="A204" s="13">
        <v>67</v>
      </c>
      <c r="B204" s="13" t="s">
        <v>337</v>
      </c>
      <c r="C204" s="13" t="s">
        <v>293</v>
      </c>
      <c r="D204" s="13" t="s">
        <v>338</v>
      </c>
      <c r="F204" s="13" t="s">
        <v>476</v>
      </c>
      <c r="G204" s="19">
        <v>1285283.6100000001</v>
      </c>
    </row>
    <row r="205" spans="1:7" s="13" customFormat="1" ht="75" x14ac:dyDescent="0.25">
      <c r="A205" s="13">
        <v>68</v>
      </c>
      <c r="B205" s="13" t="s">
        <v>257</v>
      </c>
      <c r="C205" s="13" t="s">
        <v>258</v>
      </c>
      <c r="D205" s="13" t="s">
        <v>260</v>
      </c>
      <c r="F205" s="13" t="s">
        <v>476</v>
      </c>
      <c r="G205" s="19">
        <v>964329.02</v>
      </c>
    </row>
    <row r="206" spans="1:7" s="13" customFormat="1" x14ac:dyDescent="0.25">
      <c r="A206" s="13">
        <v>68</v>
      </c>
      <c r="E206" s="13" t="s">
        <v>282</v>
      </c>
      <c r="F206" s="13" t="s">
        <v>319</v>
      </c>
      <c r="G206" s="19">
        <v>965910.95</v>
      </c>
    </row>
    <row r="207" spans="1:7" s="13" customFormat="1" ht="45" x14ac:dyDescent="0.25">
      <c r="A207" s="13">
        <v>68</v>
      </c>
      <c r="E207" s="13" t="s">
        <v>336</v>
      </c>
      <c r="G207" s="19">
        <v>965828.24</v>
      </c>
    </row>
    <row r="208" spans="1:7" s="13" customFormat="1" x14ac:dyDescent="0.25">
      <c r="A208" s="13">
        <v>69</v>
      </c>
      <c r="E208" s="13" t="s">
        <v>282</v>
      </c>
      <c r="F208" s="13" t="s">
        <v>319</v>
      </c>
      <c r="G208" s="19">
        <v>883061.81</v>
      </c>
    </row>
    <row r="209" spans="1:7" s="13" customFormat="1" ht="30" x14ac:dyDescent="0.25">
      <c r="A209" s="13">
        <v>69</v>
      </c>
      <c r="E209" s="13" t="s">
        <v>339</v>
      </c>
      <c r="F209" s="13" t="s">
        <v>340</v>
      </c>
      <c r="G209" s="19">
        <v>883116.5</v>
      </c>
    </row>
    <row r="210" spans="1:7" s="13" customFormat="1" ht="30" x14ac:dyDescent="0.25">
      <c r="A210" s="13">
        <v>69</v>
      </c>
      <c r="E210" s="13" t="s">
        <v>341</v>
      </c>
      <c r="F210" s="13" t="s">
        <v>342</v>
      </c>
      <c r="G210" s="19">
        <v>881735.58</v>
      </c>
    </row>
    <row r="211" spans="1:7" s="13" customFormat="1" ht="75" x14ac:dyDescent="0.25">
      <c r="A211" s="13">
        <v>70</v>
      </c>
      <c r="B211" s="13" t="s">
        <v>290</v>
      </c>
      <c r="C211" s="13" t="s">
        <v>291</v>
      </c>
      <c r="D211" s="13" t="s">
        <v>267</v>
      </c>
      <c r="F211" s="13" t="s">
        <v>476</v>
      </c>
      <c r="G211" s="19">
        <v>239430.44</v>
      </c>
    </row>
    <row r="212" spans="1:7" s="13" customFormat="1" ht="75" x14ac:dyDescent="0.25">
      <c r="A212" s="13">
        <v>70</v>
      </c>
      <c r="B212" s="13" t="s">
        <v>292</v>
      </c>
      <c r="C212" s="13" t="s">
        <v>293</v>
      </c>
      <c r="D212" s="13" t="s">
        <v>294</v>
      </c>
      <c r="F212" s="13" t="s">
        <v>476</v>
      </c>
      <c r="G212" s="19">
        <v>240566.26</v>
      </c>
    </row>
    <row r="213" spans="1:7" s="13" customFormat="1" ht="75" x14ac:dyDescent="0.25">
      <c r="A213" s="13">
        <v>70</v>
      </c>
      <c r="B213" s="13" t="s">
        <v>320</v>
      </c>
      <c r="C213" s="13" t="s">
        <v>268</v>
      </c>
      <c r="D213" s="13" t="s">
        <v>296</v>
      </c>
      <c r="F213" s="13" t="s">
        <v>476</v>
      </c>
      <c r="G213" s="19">
        <v>240551.33</v>
      </c>
    </row>
    <row r="214" spans="1:7" s="13" customFormat="1" ht="75" x14ac:dyDescent="0.25">
      <c r="A214" s="13">
        <v>71</v>
      </c>
      <c r="B214" s="13" t="s">
        <v>290</v>
      </c>
      <c r="C214" s="13" t="s">
        <v>291</v>
      </c>
      <c r="D214" s="13" t="s">
        <v>267</v>
      </c>
      <c r="F214" s="13" t="s">
        <v>476</v>
      </c>
      <c r="G214" s="19">
        <v>184098.38</v>
      </c>
    </row>
    <row r="215" spans="1:7" s="13" customFormat="1" ht="75" x14ac:dyDescent="0.25">
      <c r="A215" s="13">
        <v>71</v>
      </c>
      <c r="B215" s="13" t="s">
        <v>292</v>
      </c>
      <c r="C215" s="13" t="s">
        <v>293</v>
      </c>
      <c r="D215" s="13" t="s">
        <v>294</v>
      </c>
      <c r="F215" s="13" t="s">
        <v>476</v>
      </c>
      <c r="G215" s="19">
        <v>185050.97</v>
      </c>
    </row>
    <row r="216" spans="1:7" s="13" customFormat="1" ht="75" x14ac:dyDescent="0.25">
      <c r="A216" s="13">
        <v>71</v>
      </c>
      <c r="B216" s="13" t="s">
        <v>320</v>
      </c>
      <c r="C216" s="13" t="s">
        <v>268</v>
      </c>
      <c r="D216" s="13" t="s">
        <v>296</v>
      </c>
      <c r="F216" s="13" t="s">
        <v>476</v>
      </c>
      <c r="G216" s="19">
        <v>185026.61</v>
      </c>
    </row>
    <row r="217" spans="1:7" s="13" customFormat="1" ht="75" x14ac:dyDescent="0.25">
      <c r="A217" s="13">
        <v>72</v>
      </c>
      <c r="B217" s="13" t="s">
        <v>290</v>
      </c>
      <c r="C217" s="13" t="s">
        <v>291</v>
      </c>
      <c r="D217" s="13" t="s">
        <v>267</v>
      </c>
      <c r="F217" s="13" t="s">
        <v>476</v>
      </c>
      <c r="G217" s="19">
        <v>52972.56</v>
      </c>
    </row>
    <row r="218" spans="1:7" s="13" customFormat="1" ht="75" x14ac:dyDescent="0.25">
      <c r="A218" s="13">
        <v>72</v>
      </c>
      <c r="B218" s="13" t="s">
        <v>292</v>
      </c>
      <c r="C218" s="13" t="s">
        <v>293</v>
      </c>
      <c r="D218" s="13" t="s">
        <v>294</v>
      </c>
      <c r="F218" s="13" t="s">
        <v>476</v>
      </c>
      <c r="G218" s="19">
        <v>53007.360000000001</v>
      </c>
    </row>
    <row r="219" spans="1:7" s="13" customFormat="1" ht="75" x14ac:dyDescent="0.25">
      <c r="A219" s="13">
        <v>72</v>
      </c>
      <c r="B219" s="13" t="s">
        <v>320</v>
      </c>
      <c r="C219" s="13" t="s">
        <v>268</v>
      </c>
      <c r="D219" s="13" t="s">
        <v>296</v>
      </c>
      <c r="F219" s="13" t="s">
        <v>476</v>
      </c>
      <c r="G219" s="19">
        <v>53049.120000000003</v>
      </c>
    </row>
    <row r="220" spans="1:7" s="13" customFormat="1" x14ac:dyDescent="0.25">
      <c r="A220" s="13">
        <v>73</v>
      </c>
      <c r="E220" s="13" t="s">
        <v>256</v>
      </c>
      <c r="F220" s="13" t="s">
        <v>283</v>
      </c>
      <c r="G220" s="19">
        <v>105892.92</v>
      </c>
    </row>
    <row r="221" spans="1:7" s="13" customFormat="1" ht="75" x14ac:dyDescent="0.25">
      <c r="A221" s="13">
        <v>73</v>
      </c>
      <c r="B221" s="13" t="s">
        <v>326</v>
      </c>
      <c r="C221" s="13" t="s">
        <v>321</v>
      </c>
      <c r="D221" s="13" t="s">
        <v>322</v>
      </c>
      <c r="F221" s="13" t="s">
        <v>476</v>
      </c>
      <c r="G221" s="19">
        <v>106073.88</v>
      </c>
    </row>
    <row r="222" spans="1:7" s="13" customFormat="1" ht="75" x14ac:dyDescent="0.25">
      <c r="A222" s="13">
        <v>73</v>
      </c>
      <c r="B222" s="13" t="s">
        <v>323</v>
      </c>
      <c r="C222" s="13" t="s">
        <v>324</v>
      </c>
      <c r="D222" s="13" t="s">
        <v>325</v>
      </c>
      <c r="F222" s="13" t="s">
        <v>476</v>
      </c>
      <c r="G222" s="19">
        <v>105952.08</v>
      </c>
    </row>
    <row r="223" spans="1:7" s="13" customFormat="1" ht="75" x14ac:dyDescent="0.25">
      <c r="A223" s="13">
        <v>74</v>
      </c>
      <c r="B223" s="13" t="s">
        <v>290</v>
      </c>
      <c r="C223" s="13" t="s">
        <v>291</v>
      </c>
      <c r="D223" s="13" t="s">
        <v>267</v>
      </c>
      <c r="F223" s="13" t="s">
        <v>476</v>
      </c>
      <c r="G223" s="19">
        <v>105945.12</v>
      </c>
    </row>
    <row r="224" spans="1:7" s="13" customFormat="1" ht="75" x14ac:dyDescent="0.25">
      <c r="A224" s="13">
        <v>74</v>
      </c>
      <c r="B224" s="13" t="s">
        <v>292</v>
      </c>
      <c r="C224" s="13" t="s">
        <v>293</v>
      </c>
      <c r="D224" s="13" t="s">
        <v>294</v>
      </c>
      <c r="F224" s="13" t="s">
        <v>476</v>
      </c>
      <c r="G224" s="19">
        <v>106084.32</v>
      </c>
    </row>
    <row r="225" spans="1:7" s="13" customFormat="1" ht="75" x14ac:dyDescent="0.25">
      <c r="A225" s="13">
        <v>74</v>
      </c>
      <c r="B225" s="13" t="s">
        <v>320</v>
      </c>
      <c r="C225" s="13" t="s">
        <v>268</v>
      </c>
      <c r="D225" s="13" t="s">
        <v>296</v>
      </c>
      <c r="F225" s="13" t="s">
        <v>476</v>
      </c>
      <c r="G225" s="19">
        <v>106098.24000000001</v>
      </c>
    </row>
    <row r="226" spans="1:7" s="13" customFormat="1" ht="30" x14ac:dyDescent="0.25">
      <c r="A226" s="13">
        <v>75</v>
      </c>
      <c r="E226" s="13" t="s">
        <v>343</v>
      </c>
      <c r="F226" s="13" t="s">
        <v>345</v>
      </c>
      <c r="G226" s="19"/>
    </row>
    <row r="227" spans="1:7" s="13" customFormat="1" ht="30" x14ac:dyDescent="0.25">
      <c r="A227" s="13">
        <v>75</v>
      </c>
      <c r="E227" s="13" t="s">
        <v>279</v>
      </c>
      <c r="F227" s="13" t="s">
        <v>312</v>
      </c>
      <c r="G227" s="19"/>
    </row>
    <row r="228" spans="1:7" s="13" customFormat="1" x14ac:dyDescent="0.25">
      <c r="A228" s="13">
        <v>75</v>
      </c>
      <c r="E228" s="13" t="s">
        <v>344</v>
      </c>
      <c r="F228" s="13" t="s">
        <v>346</v>
      </c>
      <c r="G228" s="19"/>
    </row>
    <row r="229" spans="1:7" s="13" customFormat="1" ht="30" x14ac:dyDescent="0.25">
      <c r="A229" s="13">
        <v>76</v>
      </c>
      <c r="E229" s="13" t="s">
        <v>343</v>
      </c>
      <c r="F229" s="13" t="s">
        <v>345</v>
      </c>
      <c r="G229" s="19">
        <v>159759.16</v>
      </c>
    </row>
    <row r="230" spans="1:7" s="13" customFormat="1" ht="30" x14ac:dyDescent="0.25">
      <c r="A230" s="13">
        <v>76</v>
      </c>
      <c r="E230" s="13" t="s">
        <v>279</v>
      </c>
      <c r="F230" s="13" t="s">
        <v>312</v>
      </c>
      <c r="G230" s="19">
        <v>161620.79999999999</v>
      </c>
    </row>
    <row r="231" spans="1:7" s="13" customFormat="1" x14ac:dyDescent="0.25">
      <c r="A231" s="13">
        <v>76</v>
      </c>
      <c r="E231" s="13" t="s">
        <v>344</v>
      </c>
      <c r="F231" s="13" t="s">
        <v>346</v>
      </c>
      <c r="G231" s="19">
        <v>163008.01</v>
      </c>
    </row>
    <row r="232" spans="1:7" s="13" customFormat="1" ht="75" x14ac:dyDescent="0.25">
      <c r="A232" s="13">
        <v>77</v>
      </c>
      <c r="B232" s="13" t="s">
        <v>347</v>
      </c>
      <c r="C232" s="13" t="s">
        <v>348</v>
      </c>
      <c r="D232" s="13" t="s">
        <v>294</v>
      </c>
      <c r="F232" s="13" t="s">
        <v>476</v>
      </c>
      <c r="G232" s="19">
        <v>454122.87</v>
      </c>
    </row>
    <row r="233" spans="1:7" s="13" customFormat="1" ht="30" x14ac:dyDescent="0.25">
      <c r="A233" s="13">
        <v>77</v>
      </c>
      <c r="E233" s="13" t="s">
        <v>349</v>
      </c>
      <c r="F233" s="13" t="s">
        <v>351</v>
      </c>
      <c r="G233" s="19">
        <v>455868.14</v>
      </c>
    </row>
    <row r="234" spans="1:7" s="13" customFormat="1" ht="30" x14ac:dyDescent="0.25">
      <c r="A234" s="13">
        <v>77</v>
      </c>
      <c r="E234" s="13" t="s">
        <v>350</v>
      </c>
      <c r="F234" s="13" t="s">
        <v>352</v>
      </c>
      <c r="G234" s="19">
        <v>455918.29</v>
      </c>
    </row>
    <row r="235" spans="1:7" s="13" customFormat="1" ht="75" x14ac:dyDescent="0.25">
      <c r="A235" s="13">
        <v>78</v>
      </c>
      <c r="B235" s="13" t="s">
        <v>353</v>
      </c>
      <c r="C235" s="13" t="s">
        <v>293</v>
      </c>
      <c r="D235" s="13" t="s">
        <v>335</v>
      </c>
      <c r="F235" s="13" t="s">
        <v>476</v>
      </c>
      <c r="G235" s="19">
        <v>1196605.26</v>
      </c>
    </row>
    <row r="236" spans="1:7" s="13" customFormat="1" x14ac:dyDescent="0.25">
      <c r="A236" s="13">
        <v>78</v>
      </c>
      <c r="E236" s="13" t="s">
        <v>332</v>
      </c>
      <c r="F236" s="17" t="s">
        <v>333</v>
      </c>
      <c r="G236" s="19">
        <v>1199776.31</v>
      </c>
    </row>
    <row r="237" spans="1:7" s="13" customFormat="1" x14ac:dyDescent="0.25">
      <c r="A237" s="13">
        <v>78</v>
      </c>
      <c r="E237" s="13" t="s">
        <v>256</v>
      </c>
      <c r="F237" s="13" t="s">
        <v>283</v>
      </c>
      <c r="G237" s="19">
        <v>1199824.6000000001</v>
      </c>
    </row>
    <row r="238" spans="1:7" s="13" customFormat="1" ht="75" x14ac:dyDescent="0.25">
      <c r="A238" s="13">
        <v>79</v>
      </c>
      <c r="B238" s="13" t="s">
        <v>354</v>
      </c>
      <c r="C238" s="13" t="s">
        <v>331</v>
      </c>
      <c r="D238" s="13" t="s">
        <v>258</v>
      </c>
      <c r="F238" s="13" t="s">
        <v>476</v>
      </c>
      <c r="G238" s="19">
        <v>241507.99</v>
      </c>
    </row>
    <row r="239" spans="1:7" s="13" customFormat="1" ht="75" x14ac:dyDescent="0.25">
      <c r="A239" s="13">
        <v>79</v>
      </c>
      <c r="B239" s="13" t="s">
        <v>328</v>
      </c>
      <c r="C239" s="13" t="s">
        <v>329</v>
      </c>
      <c r="D239" s="13" t="s">
        <v>281</v>
      </c>
      <c r="F239" s="13" t="s">
        <v>476</v>
      </c>
      <c r="G239" s="19">
        <v>237057.65</v>
      </c>
    </row>
    <row r="240" spans="1:7" s="13" customFormat="1" ht="75" x14ac:dyDescent="0.25">
      <c r="A240" s="13">
        <v>79</v>
      </c>
      <c r="B240" s="13" t="s">
        <v>297</v>
      </c>
      <c r="C240" s="13" t="s">
        <v>298</v>
      </c>
      <c r="D240" s="13" t="s">
        <v>307</v>
      </c>
      <c r="F240" s="13" t="s">
        <v>476</v>
      </c>
      <c r="G240" s="19">
        <v>241419.4</v>
      </c>
    </row>
    <row r="241" spans="1:7" s="13" customFormat="1" ht="75" x14ac:dyDescent="0.25">
      <c r="A241" s="13">
        <v>80</v>
      </c>
      <c r="B241" s="13" t="s">
        <v>354</v>
      </c>
      <c r="C241" s="13" t="s">
        <v>331</v>
      </c>
      <c r="D241" s="13" t="s">
        <v>258</v>
      </c>
      <c r="F241" s="13" t="s">
        <v>476</v>
      </c>
      <c r="G241" s="19">
        <v>678165.15</v>
      </c>
    </row>
    <row r="242" spans="1:7" s="13" customFormat="1" ht="75" x14ac:dyDescent="0.25">
      <c r="A242" s="13">
        <v>80</v>
      </c>
      <c r="B242" s="13" t="s">
        <v>328</v>
      </c>
      <c r="C242" s="13" t="s">
        <v>329</v>
      </c>
      <c r="D242" s="13" t="s">
        <v>281</v>
      </c>
      <c r="F242" s="13" t="s">
        <v>476</v>
      </c>
      <c r="G242" s="19">
        <v>675709.07</v>
      </c>
    </row>
    <row r="243" spans="1:7" s="13" customFormat="1" ht="75" x14ac:dyDescent="0.25">
      <c r="A243" s="13">
        <v>80</v>
      </c>
      <c r="B243" s="13" t="s">
        <v>297</v>
      </c>
      <c r="C243" s="13" t="s">
        <v>298</v>
      </c>
      <c r="D243" s="13" t="s">
        <v>307</v>
      </c>
      <c r="F243" s="13" t="s">
        <v>476</v>
      </c>
      <c r="G243" s="19">
        <v>677787.05</v>
      </c>
    </row>
    <row r="244" spans="1:7" s="13" customFormat="1" ht="75" x14ac:dyDescent="0.25">
      <c r="A244" s="13">
        <v>81</v>
      </c>
      <c r="B244" s="13" t="s">
        <v>354</v>
      </c>
      <c r="C244" s="13" t="s">
        <v>331</v>
      </c>
      <c r="D244" s="13" t="s">
        <v>258</v>
      </c>
      <c r="F244" s="13" t="s">
        <v>476</v>
      </c>
      <c r="G244" s="19">
        <v>189566.62</v>
      </c>
    </row>
    <row r="245" spans="1:7" s="13" customFormat="1" ht="75" x14ac:dyDescent="0.25">
      <c r="A245" s="13">
        <v>81</v>
      </c>
      <c r="B245" s="13" t="s">
        <v>328</v>
      </c>
      <c r="C245" s="13" t="s">
        <v>329</v>
      </c>
      <c r="D245" s="13" t="s">
        <v>281</v>
      </c>
      <c r="F245" s="13" t="s">
        <v>476</v>
      </c>
      <c r="G245" s="19">
        <v>192125.84</v>
      </c>
    </row>
    <row r="246" spans="1:7" s="13" customFormat="1" ht="75" x14ac:dyDescent="0.25">
      <c r="A246" s="13">
        <v>81</v>
      </c>
      <c r="B246" s="13" t="s">
        <v>297</v>
      </c>
      <c r="C246" s="13" t="s">
        <v>298</v>
      </c>
      <c r="D246" s="13" t="s">
        <v>307</v>
      </c>
      <c r="F246" s="13" t="s">
        <v>476</v>
      </c>
      <c r="G246" s="19">
        <v>192014.46</v>
      </c>
    </row>
    <row r="247" spans="1:7" s="13" customFormat="1" ht="75" x14ac:dyDescent="0.25">
      <c r="A247" s="13">
        <v>82</v>
      </c>
      <c r="B247" s="13" t="s">
        <v>354</v>
      </c>
      <c r="C247" s="13" t="s">
        <v>331</v>
      </c>
      <c r="D247" s="13" t="s">
        <v>258</v>
      </c>
      <c r="F247" s="13" t="s">
        <v>476</v>
      </c>
      <c r="G247" s="19">
        <v>370041.59</v>
      </c>
    </row>
    <row r="248" spans="1:7" s="13" customFormat="1" ht="75" x14ac:dyDescent="0.25">
      <c r="A248" s="13">
        <v>82</v>
      </c>
      <c r="B248" s="13" t="s">
        <v>328</v>
      </c>
      <c r="C248" s="13" t="s">
        <v>329</v>
      </c>
      <c r="D248" s="13" t="s">
        <v>281</v>
      </c>
      <c r="F248" s="13" t="s">
        <v>476</v>
      </c>
      <c r="G248" s="19">
        <v>366760.41</v>
      </c>
    </row>
    <row r="249" spans="1:7" s="13" customFormat="1" ht="75" x14ac:dyDescent="0.25">
      <c r="A249" s="13">
        <v>82</v>
      </c>
      <c r="B249" s="13" t="s">
        <v>297</v>
      </c>
      <c r="C249" s="13" t="s">
        <v>298</v>
      </c>
      <c r="D249" s="13" t="s">
        <v>307</v>
      </c>
      <c r="F249" s="13" t="s">
        <v>476</v>
      </c>
      <c r="G249" s="19">
        <v>370032.48</v>
      </c>
    </row>
    <row r="250" spans="1:7" s="13" customFormat="1" ht="75" x14ac:dyDescent="0.25">
      <c r="A250" s="13">
        <v>83</v>
      </c>
      <c r="B250" s="13" t="s">
        <v>354</v>
      </c>
      <c r="C250" s="13" t="s">
        <v>331</v>
      </c>
      <c r="D250" s="13" t="s">
        <v>258</v>
      </c>
      <c r="F250" s="13" t="s">
        <v>476</v>
      </c>
      <c r="G250" s="19">
        <v>87862.99</v>
      </c>
    </row>
    <row r="251" spans="1:7" s="13" customFormat="1" ht="75" x14ac:dyDescent="0.25">
      <c r="A251" s="13">
        <v>83</v>
      </c>
      <c r="B251" s="13" t="s">
        <v>328</v>
      </c>
      <c r="C251" s="13" t="s">
        <v>329</v>
      </c>
      <c r="D251" s="13" t="s">
        <v>281</v>
      </c>
      <c r="F251" s="13" t="s">
        <v>476</v>
      </c>
      <c r="G251" s="19">
        <v>89420.37</v>
      </c>
    </row>
    <row r="252" spans="1:7" s="13" customFormat="1" ht="75" x14ac:dyDescent="0.25">
      <c r="A252" s="13">
        <v>83</v>
      </c>
      <c r="B252" s="13" t="s">
        <v>297</v>
      </c>
      <c r="C252" s="13" t="s">
        <v>298</v>
      </c>
      <c r="D252" s="13" t="s">
        <v>307</v>
      </c>
      <c r="F252" s="13" t="s">
        <v>476</v>
      </c>
      <c r="G252" s="19">
        <v>89272.87</v>
      </c>
    </row>
    <row r="253" spans="1:7" s="13" customFormat="1" ht="30" x14ac:dyDescent="0.25">
      <c r="A253" s="13">
        <v>84</v>
      </c>
      <c r="E253" s="13" t="s">
        <v>339</v>
      </c>
      <c r="F253" s="13" t="s">
        <v>340</v>
      </c>
      <c r="G253" s="19">
        <v>390777.77</v>
      </c>
    </row>
    <row r="254" spans="1:7" s="13" customFormat="1" x14ac:dyDescent="0.25">
      <c r="A254" s="13">
        <v>84</v>
      </c>
      <c r="E254" s="13" t="s">
        <v>332</v>
      </c>
      <c r="F254" s="17" t="s">
        <v>333</v>
      </c>
      <c r="G254" s="19">
        <v>392885.62</v>
      </c>
    </row>
    <row r="255" spans="1:7" s="13" customFormat="1" ht="75" x14ac:dyDescent="0.25">
      <c r="A255" s="13">
        <v>84</v>
      </c>
      <c r="B255" s="13" t="s">
        <v>257</v>
      </c>
      <c r="C255" s="13" t="s">
        <v>258</v>
      </c>
      <c r="D255" s="13" t="s">
        <v>260</v>
      </c>
      <c r="F255" s="13" t="s">
        <v>476</v>
      </c>
      <c r="G255" s="19">
        <v>392341.45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opLeftCell="A3" workbookViewId="0">
      <selection activeCell="A88" sqref="A88:XFD1048576"/>
    </sheetView>
  </sheetViews>
  <sheetFormatPr baseColWidth="10" defaultColWidth="9.140625" defaultRowHeight="15" x14ac:dyDescent="0.25"/>
  <cols>
    <col min="1" max="1" width="3.42578125" bestFit="1" customWidth="1"/>
    <col min="2" max="2" width="67.5703125" style="7" customWidth="1"/>
    <col min="3" max="3" width="54" customWidth="1"/>
    <col min="4" max="4" width="32.7109375" customWidth="1"/>
    <col min="5" max="5" width="36.5703125" customWidth="1"/>
  </cols>
  <sheetData>
    <row r="1" spans="1:5" hidden="1" x14ac:dyDescent="0.25">
      <c r="B1" s="7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s="7" t="s">
        <v>130</v>
      </c>
      <c r="C2" t="s">
        <v>131</v>
      </c>
      <c r="D2" t="s">
        <v>132</v>
      </c>
      <c r="E2" t="s">
        <v>133</v>
      </c>
    </row>
    <row r="3" spans="1:5" ht="30" x14ac:dyDescent="0.25">
      <c r="A3" s="1" t="s">
        <v>123</v>
      </c>
      <c r="B3" s="8" t="s">
        <v>134</v>
      </c>
      <c r="C3" s="6" t="s">
        <v>135</v>
      </c>
      <c r="D3" s="1" t="s">
        <v>136</v>
      </c>
      <c r="E3" s="1" t="s">
        <v>137</v>
      </c>
    </row>
    <row r="4" spans="1:5" s="10" customFormat="1" x14ac:dyDescent="0.25">
      <c r="A4" s="10">
        <v>1</v>
      </c>
      <c r="B4" s="15" t="s">
        <v>468</v>
      </c>
      <c r="C4" s="14"/>
      <c r="D4" s="9" t="s">
        <v>474</v>
      </c>
      <c r="E4" s="9" t="s">
        <v>139</v>
      </c>
    </row>
    <row r="5" spans="1:5" s="10" customFormat="1" x14ac:dyDescent="0.25">
      <c r="A5" s="10">
        <v>2</v>
      </c>
      <c r="B5" s="15" t="s">
        <v>480</v>
      </c>
      <c r="C5" s="14"/>
      <c r="D5" s="9" t="s">
        <v>474</v>
      </c>
      <c r="E5" s="9" t="s">
        <v>139</v>
      </c>
    </row>
    <row r="6" spans="1:5" s="10" customFormat="1" x14ac:dyDescent="0.25">
      <c r="A6" s="10">
        <v>3</v>
      </c>
      <c r="B6" s="15" t="s">
        <v>469</v>
      </c>
      <c r="C6" s="14"/>
      <c r="D6" s="9" t="s">
        <v>474</v>
      </c>
      <c r="E6" s="9" t="s">
        <v>139</v>
      </c>
    </row>
    <row r="7" spans="1:5" s="10" customFormat="1" x14ac:dyDescent="0.25">
      <c r="A7" s="10">
        <v>4</v>
      </c>
      <c r="B7" s="15" t="s">
        <v>470</v>
      </c>
      <c r="C7" s="14"/>
      <c r="D7" s="9" t="s">
        <v>474</v>
      </c>
      <c r="E7" s="9" t="s">
        <v>139</v>
      </c>
    </row>
    <row r="8" spans="1:5" s="10" customFormat="1" x14ac:dyDescent="0.25">
      <c r="A8" s="10">
        <v>5</v>
      </c>
      <c r="B8" s="15" t="s">
        <v>471</v>
      </c>
      <c r="C8" s="14"/>
      <c r="D8" s="9" t="s">
        <v>474</v>
      </c>
      <c r="E8" s="9" t="s">
        <v>139</v>
      </c>
    </row>
    <row r="9" spans="1:5" s="10" customFormat="1" x14ac:dyDescent="0.25">
      <c r="A9" s="10">
        <v>6</v>
      </c>
      <c r="B9" s="15" t="s">
        <v>481</v>
      </c>
      <c r="C9" s="14"/>
      <c r="D9" s="9" t="s">
        <v>474</v>
      </c>
      <c r="E9" s="9" t="s">
        <v>139</v>
      </c>
    </row>
    <row r="10" spans="1:5" s="10" customFormat="1" x14ac:dyDescent="0.25">
      <c r="A10" s="10">
        <v>7</v>
      </c>
      <c r="B10" s="15" t="s">
        <v>482</v>
      </c>
      <c r="C10" s="14"/>
      <c r="D10" s="9" t="s">
        <v>474</v>
      </c>
      <c r="E10" s="9" t="s">
        <v>139</v>
      </c>
    </row>
    <row r="11" spans="1:5" s="10" customFormat="1" x14ac:dyDescent="0.25">
      <c r="A11" s="10">
        <v>8</v>
      </c>
      <c r="B11" s="15" t="s">
        <v>483</v>
      </c>
      <c r="C11" s="14"/>
      <c r="D11" s="9" t="s">
        <v>474</v>
      </c>
      <c r="E11" s="9" t="s">
        <v>139</v>
      </c>
    </row>
    <row r="12" spans="1:5" s="10" customFormat="1" x14ac:dyDescent="0.25">
      <c r="A12" s="10">
        <v>9</v>
      </c>
      <c r="B12" s="15" t="s">
        <v>484</v>
      </c>
      <c r="C12" s="14"/>
      <c r="D12" s="9" t="s">
        <v>474</v>
      </c>
      <c r="E12" s="9" t="s">
        <v>139</v>
      </c>
    </row>
    <row r="13" spans="1:5" s="10" customFormat="1" x14ac:dyDescent="0.25">
      <c r="A13" s="10">
        <v>10</v>
      </c>
      <c r="B13" s="15" t="s">
        <v>473</v>
      </c>
      <c r="C13" s="14"/>
      <c r="D13" s="9" t="s">
        <v>474</v>
      </c>
      <c r="E13" s="9" t="s">
        <v>139</v>
      </c>
    </row>
    <row r="14" spans="1:5" s="10" customFormat="1" x14ac:dyDescent="0.25">
      <c r="A14" s="10">
        <v>11</v>
      </c>
      <c r="B14" s="15" t="s">
        <v>485</v>
      </c>
      <c r="C14" s="14"/>
      <c r="D14" s="9" t="s">
        <v>474</v>
      </c>
      <c r="E14" s="9" t="s">
        <v>139</v>
      </c>
    </row>
    <row r="15" spans="1:5" s="10" customFormat="1" x14ac:dyDescent="0.25">
      <c r="A15" s="10">
        <v>12</v>
      </c>
      <c r="B15" s="15" t="s">
        <v>486</v>
      </c>
      <c r="C15" s="14"/>
      <c r="D15" s="9" t="s">
        <v>474</v>
      </c>
      <c r="E15" s="9" t="s">
        <v>139</v>
      </c>
    </row>
    <row r="16" spans="1:5" s="10" customFormat="1" x14ac:dyDescent="0.25">
      <c r="A16" s="10">
        <v>13</v>
      </c>
      <c r="B16" s="15" t="s">
        <v>487</v>
      </c>
      <c r="C16" s="14"/>
      <c r="D16" s="9" t="s">
        <v>474</v>
      </c>
      <c r="E16" s="9" t="s">
        <v>139</v>
      </c>
    </row>
    <row r="17" spans="1:5" s="10" customFormat="1" x14ac:dyDescent="0.25">
      <c r="A17" s="10">
        <v>14</v>
      </c>
      <c r="B17" s="15" t="s">
        <v>488</v>
      </c>
      <c r="C17" s="14"/>
      <c r="D17" s="9" t="s">
        <v>474</v>
      </c>
      <c r="E17" s="9" t="s">
        <v>139</v>
      </c>
    </row>
    <row r="18" spans="1:5" s="10" customFormat="1" x14ac:dyDescent="0.25">
      <c r="A18" s="10">
        <v>15</v>
      </c>
      <c r="B18" s="15" t="s">
        <v>489</v>
      </c>
      <c r="C18" s="14"/>
      <c r="D18" s="9" t="s">
        <v>474</v>
      </c>
      <c r="E18" s="9" t="s">
        <v>139</v>
      </c>
    </row>
    <row r="19" spans="1:5" s="10" customFormat="1" x14ac:dyDescent="0.25">
      <c r="A19" s="10">
        <v>16</v>
      </c>
      <c r="B19" s="15" t="s">
        <v>490</v>
      </c>
      <c r="C19" s="14"/>
      <c r="D19" s="9" t="s">
        <v>474</v>
      </c>
      <c r="E19" s="9" t="s">
        <v>139</v>
      </c>
    </row>
    <row r="20" spans="1:5" s="10" customFormat="1" x14ac:dyDescent="0.25">
      <c r="A20" s="10">
        <v>17</v>
      </c>
      <c r="B20" s="15" t="s">
        <v>492</v>
      </c>
      <c r="C20" s="14"/>
      <c r="D20" s="9" t="s">
        <v>474</v>
      </c>
      <c r="E20" s="9" t="s">
        <v>139</v>
      </c>
    </row>
    <row r="21" spans="1:5" s="10" customFormat="1" x14ac:dyDescent="0.25">
      <c r="A21" s="10">
        <v>18</v>
      </c>
      <c r="B21" s="15" t="s">
        <v>491</v>
      </c>
      <c r="C21" s="14"/>
      <c r="D21" s="9" t="s">
        <v>474</v>
      </c>
      <c r="E21" s="9" t="s">
        <v>139</v>
      </c>
    </row>
    <row r="22" spans="1:5" s="10" customFormat="1" x14ac:dyDescent="0.25">
      <c r="A22" s="10">
        <v>19</v>
      </c>
      <c r="B22" s="15" t="s">
        <v>493</v>
      </c>
      <c r="C22" s="14"/>
      <c r="D22" s="9" t="s">
        <v>474</v>
      </c>
      <c r="E22" s="9" t="s">
        <v>139</v>
      </c>
    </row>
    <row r="23" spans="1:5" s="10" customFormat="1" x14ac:dyDescent="0.25">
      <c r="A23" s="10">
        <v>20</v>
      </c>
      <c r="B23" s="15" t="s">
        <v>494</v>
      </c>
      <c r="C23" s="14"/>
      <c r="D23" s="9" t="s">
        <v>474</v>
      </c>
      <c r="E23" s="9" t="s">
        <v>139</v>
      </c>
    </row>
    <row r="24" spans="1:5" s="10" customFormat="1" x14ac:dyDescent="0.25">
      <c r="A24" s="10">
        <v>21</v>
      </c>
      <c r="B24" s="15" t="s">
        <v>495</v>
      </c>
      <c r="C24" s="14"/>
      <c r="D24" s="9" t="s">
        <v>474</v>
      </c>
      <c r="E24" s="9" t="s">
        <v>139</v>
      </c>
    </row>
    <row r="25" spans="1:5" s="10" customFormat="1" x14ac:dyDescent="0.25">
      <c r="A25" s="10">
        <v>22</v>
      </c>
      <c r="B25" s="15" t="s">
        <v>495</v>
      </c>
      <c r="C25" s="14"/>
      <c r="D25" s="9" t="s">
        <v>474</v>
      </c>
      <c r="E25" s="9" t="s">
        <v>139</v>
      </c>
    </row>
    <row r="26" spans="1:5" s="10" customFormat="1" x14ac:dyDescent="0.25">
      <c r="A26" s="10">
        <v>23</v>
      </c>
      <c r="B26" s="15" t="s">
        <v>496</v>
      </c>
      <c r="C26" s="14"/>
      <c r="D26" s="9" t="s">
        <v>474</v>
      </c>
      <c r="E26" s="9" t="s">
        <v>139</v>
      </c>
    </row>
    <row r="27" spans="1:5" s="10" customFormat="1" x14ac:dyDescent="0.25">
      <c r="A27" s="10">
        <v>24</v>
      </c>
      <c r="B27" s="15" t="s">
        <v>497</v>
      </c>
      <c r="C27" s="14"/>
      <c r="D27" s="9" t="s">
        <v>474</v>
      </c>
      <c r="E27" s="9" t="s">
        <v>139</v>
      </c>
    </row>
    <row r="28" spans="1:5" s="10" customFormat="1" x14ac:dyDescent="0.25">
      <c r="A28" s="10">
        <v>25</v>
      </c>
      <c r="B28" s="15" t="s">
        <v>498</v>
      </c>
      <c r="C28" s="14"/>
      <c r="D28" s="9" t="s">
        <v>474</v>
      </c>
      <c r="E28" s="9" t="s">
        <v>139</v>
      </c>
    </row>
    <row r="29" spans="1:5" s="10" customFormat="1" x14ac:dyDescent="0.25">
      <c r="A29" s="10">
        <v>26</v>
      </c>
      <c r="B29" s="15" t="s">
        <v>510</v>
      </c>
      <c r="C29" s="14"/>
      <c r="D29" s="9" t="s">
        <v>474</v>
      </c>
      <c r="E29" s="9" t="s">
        <v>139</v>
      </c>
    </row>
    <row r="30" spans="1:5" s="10" customFormat="1" x14ac:dyDescent="0.25">
      <c r="A30" s="10">
        <v>27</v>
      </c>
      <c r="B30" s="15" t="s">
        <v>524</v>
      </c>
      <c r="C30" s="14"/>
      <c r="D30" s="9" t="s">
        <v>474</v>
      </c>
      <c r="E30" s="9" t="s">
        <v>139</v>
      </c>
    </row>
    <row r="31" spans="1:5" s="10" customFormat="1" x14ac:dyDescent="0.25">
      <c r="A31" s="10">
        <v>28</v>
      </c>
      <c r="B31" s="15" t="s">
        <v>523</v>
      </c>
      <c r="C31" s="14"/>
      <c r="D31" s="9" t="s">
        <v>474</v>
      </c>
      <c r="E31" s="9" t="s">
        <v>139</v>
      </c>
    </row>
    <row r="32" spans="1:5" s="10" customFormat="1" x14ac:dyDescent="0.25">
      <c r="A32" s="10">
        <v>29</v>
      </c>
      <c r="B32" s="15" t="s">
        <v>537</v>
      </c>
      <c r="C32" s="14"/>
      <c r="D32" s="9" t="s">
        <v>474</v>
      </c>
      <c r="E32" s="9" t="s">
        <v>139</v>
      </c>
    </row>
    <row r="33" spans="1:5" s="10" customFormat="1" x14ac:dyDescent="0.25">
      <c r="A33" s="10">
        <v>30</v>
      </c>
      <c r="B33" s="15" t="s">
        <v>536</v>
      </c>
      <c r="C33" s="14"/>
      <c r="D33" s="9" t="s">
        <v>474</v>
      </c>
      <c r="E33" s="9" t="s">
        <v>139</v>
      </c>
    </row>
    <row r="34" spans="1:5" s="10" customFormat="1" x14ac:dyDescent="0.25">
      <c r="A34" s="10">
        <v>31</v>
      </c>
      <c r="B34" s="15" t="s">
        <v>480</v>
      </c>
      <c r="C34" s="14"/>
      <c r="D34" s="9" t="s">
        <v>474</v>
      </c>
      <c r="E34" s="9" t="s">
        <v>139</v>
      </c>
    </row>
    <row r="35" spans="1:5" s="10" customFormat="1" x14ac:dyDescent="0.25">
      <c r="A35" s="10">
        <v>32</v>
      </c>
      <c r="B35" s="15" t="s">
        <v>509</v>
      </c>
      <c r="C35" s="14"/>
      <c r="D35" s="9" t="s">
        <v>474</v>
      </c>
      <c r="E35" s="9" t="s">
        <v>139</v>
      </c>
    </row>
    <row r="36" spans="1:5" s="10" customFormat="1" x14ac:dyDescent="0.25">
      <c r="A36" s="10">
        <v>33</v>
      </c>
      <c r="B36" s="15" t="s">
        <v>538</v>
      </c>
      <c r="C36" s="14"/>
      <c r="D36" s="9" t="s">
        <v>474</v>
      </c>
      <c r="E36" s="9" t="s">
        <v>139</v>
      </c>
    </row>
    <row r="37" spans="1:5" s="10" customFormat="1" x14ac:dyDescent="0.25">
      <c r="A37" s="10">
        <v>34</v>
      </c>
      <c r="B37" s="15" t="s">
        <v>535</v>
      </c>
      <c r="C37" s="14"/>
      <c r="D37" s="9" t="s">
        <v>474</v>
      </c>
      <c r="E37" s="9" t="s">
        <v>139</v>
      </c>
    </row>
    <row r="38" spans="1:5" s="10" customFormat="1" x14ac:dyDescent="0.25">
      <c r="A38" s="10">
        <v>35</v>
      </c>
      <c r="B38" s="15" t="s">
        <v>514</v>
      </c>
      <c r="C38" s="14"/>
      <c r="D38" s="9" t="s">
        <v>474</v>
      </c>
      <c r="E38" s="9" t="s">
        <v>139</v>
      </c>
    </row>
    <row r="39" spans="1:5" s="10" customFormat="1" x14ac:dyDescent="0.25">
      <c r="A39" s="10">
        <v>36</v>
      </c>
      <c r="B39" s="15" t="s">
        <v>534</v>
      </c>
      <c r="C39" s="14"/>
      <c r="D39" s="9" t="s">
        <v>474</v>
      </c>
      <c r="E39" s="9" t="s">
        <v>139</v>
      </c>
    </row>
    <row r="40" spans="1:5" s="10" customFormat="1" x14ac:dyDescent="0.25">
      <c r="A40" s="10">
        <v>37</v>
      </c>
      <c r="B40" s="15" t="s">
        <v>488</v>
      </c>
      <c r="C40" s="14"/>
      <c r="D40" s="9" t="s">
        <v>474</v>
      </c>
      <c r="E40" s="9" t="s">
        <v>139</v>
      </c>
    </row>
    <row r="41" spans="1:5" s="10" customFormat="1" x14ac:dyDescent="0.25">
      <c r="A41" s="10">
        <v>38</v>
      </c>
      <c r="B41" s="15" t="s">
        <v>472</v>
      </c>
      <c r="C41" s="14"/>
      <c r="D41" s="9" t="s">
        <v>474</v>
      </c>
      <c r="E41" s="9" t="s">
        <v>139</v>
      </c>
    </row>
    <row r="42" spans="1:5" s="10" customFormat="1" x14ac:dyDescent="0.25">
      <c r="A42" s="10">
        <v>39</v>
      </c>
      <c r="B42" s="15" t="s">
        <v>533</v>
      </c>
      <c r="C42" s="14"/>
      <c r="D42" s="9" t="s">
        <v>474</v>
      </c>
      <c r="E42" s="9" t="s">
        <v>139</v>
      </c>
    </row>
    <row r="43" spans="1:5" s="10" customFormat="1" x14ac:dyDescent="0.25">
      <c r="A43" s="10">
        <v>40</v>
      </c>
      <c r="B43" s="15" t="s">
        <v>532</v>
      </c>
      <c r="C43" s="14"/>
      <c r="D43" s="9" t="s">
        <v>474</v>
      </c>
      <c r="E43" s="9" t="s">
        <v>139</v>
      </c>
    </row>
    <row r="44" spans="1:5" s="10" customFormat="1" x14ac:dyDescent="0.25">
      <c r="A44" s="10">
        <v>41</v>
      </c>
      <c r="B44" s="15" t="s">
        <v>531</v>
      </c>
      <c r="C44" s="14"/>
      <c r="D44" s="9" t="s">
        <v>474</v>
      </c>
      <c r="E44" s="9" t="s">
        <v>139</v>
      </c>
    </row>
    <row r="45" spans="1:5" s="10" customFormat="1" x14ac:dyDescent="0.25">
      <c r="A45" s="10">
        <v>42</v>
      </c>
      <c r="B45" s="15" t="s">
        <v>530</v>
      </c>
      <c r="C45" s="14"/>
      <c r="D45" s="9" t="s">
        <v>474</v>
      </c>
      <c r="E45" s="9" t="s">
        <v>139</v>
      </c>
    </row>
    <row r="46" spans="1:5" s="10" customFormat="1" x14ac:dyDescent="0.25">
      <c r="A46" s="10">
        <v>43</v>
      </c>
      <c r="B46" s="15" t="s">
        <v>529</v>
      </c>
      <c r="C46" s="14"/>
      <c r="D46" s="9" t="s">
        <v>474</v>
      </c>
      <c r="E46" s="9" t="s">
        <v>139</v>
      </c>
    </row>
    <row r="47" spans="1:5" s="10" customFormat="1" x14ac:dyDescent="0.25">
      <c r="A47" s="10">
        <v>44</v>
      </c>
      <c r="B47" s="15" t="s">
        <v>528</v>
      </c>
      <c r="C47" s="14"/>
      <c r="D47" s="9" t="s">
        <v>474</v>
      </c>
      <c r="E47" s="9" t="s">
        <v>139</v>
      </c>
    </row>
    <row r="48" spans="1:5" s="10" customFormat="1" x14ac:dyDescent="0.25">
      <c r="A48" s="10">
        <v>45</v>
      </c>
      <c r="B48" s="15" t="s">
        <v>527</v>
      </c>
      <c r="C48" s="14"/>
      <c r="D48" s="9" t="s">
        <v>474</v>
      </c>
      <c r="E48" s="9" t="s">
        <v>139</v>
      </c>
    </row>
    <row r="49" spans="1:5" s="10" customFormat="1" x14ac:dyDescent="0.25">
      <c r="A49" s="10">
        <v>46</v>
      </c>
      <c r="B49" s="15" t="s">
        <v>526</v>
      </c>
      <c r="C49" s="14"/>
      <c r="D49" s="9" t="s">
        <v>474</v>
      </c>
      <c r="E49" s="9" t="s">
        <v>139</v>
      </c>
    </row>
    <row r="50" spans="1:5" s="10" customFormat="1" x14ac:dyDescent="0.25">
      <c r="A50" s="10">
        <v>47</v>
      </c>
      <c r="B50" s="15" t="s">
        <v>525</v>
      </c>
      <c r="C50" s="14"/>
      <c r="D50" s="9" t="s">
        <v>474</v>
      </c>
      <c r="E50" s="9" t="s">
        <v>139</v>
      </c>
    </row>
    <row r="51" spans="1:5" s="10" customFormat="1" x14ac:dyDescent="0.25">
      <c r="A51" s="10">
        <v>48</v>
      </c>
      <c r="B51" s="15" t="s">
        <v>524</v>
      </c>
      <c r="C51" s="14"/>
      <c r="D51" s="9" t="s">
        <v>474</v>
      </c>
      <c r="E51" s="9" t="s">
        <v>139</v>
      </c>
    </row>
    <row r="52" spans="1:5" s="10" customFormat="1" x14ac:dyDescent="0.25">
      <c r="A52" s="10">
        <v>49</v>
      </c>
      <c r="B52" s="15" t="s">
        <v>523</v>
      </c>
      <c r="C52" s="14"/>
      <c r="D52" s="9" t="s">
        <v>474</v>
      </c>
      <c r="E52" s="9" t="s">
        <v>139</v>
      </c>
    </row>
    <row r="53" spans="1:5" s="10" customFormat="1" x14ac:dyDescent="0.25">
      <c r="A53" s="10">
        <v>50</v>
      </c>
      <c r="B53" s="15" t="s">
        <v>522</v>
      </c>
      <c r="C53" s="14"/>
      <c r="D53" s="9" t="s">
        <v>474</v>
      </c>
      <c r="E53" s="9" t="s">
        <v>139</v>
      </c>
    </row>
    <row r="54" spans="1:5" s="10" customFormat="1" x14ac:dyDescent="0.25">
      <c r="A54" s="10">
        <v>51</v>
      </c>
      <c r="B54" s="15" t="s">
        <v>521</v>
      </c>
      <c r="C54" s="14"/>
      <c r="D54" s="9" t="s">
        <v>474</v>
      </c>
      <c r="E54" s="9" t="s">
        <v>139</v>
      </c>
    </row>
    <row r="55" spans="1:5" s="10" customFormat="1" x14ac:dyDescent="0.25">
      <c r="A55" s="10">
        <v>52</v>
      </c>
      <c r="B55" s="15" t="s">
        <v>520</v>
      </c>
      <c r="C55" s="14"/>
      <c r="D55" s="9" t="s">
        <v>474</v>
      </c>
      <c r="E55" s="9" t="s">
        <v>139</v>
      </c>
    </row>
    <row r="56" spans="1:5" s="10" customFormat="1" x14ac:dyDescent="0.25">
      <c r="A56" s="10">
        <v>53</v>
      </c>
      <c r="B56" s="15" t="s">
        <v>519</v>
      </c>
      <c r="C56" s="14"/>
      <c r="D56" s="9" t="s">
        <v>474</v>
      </c>
      <c r="E56" s="9" t="s">
        <v>139</v>
      </c>
    </row>
    <row r="57" spans="1:5" s="10" customFormat="1" x14ac:dyDescent="0.25">
      <c r="A57" s="10">
        <v>54</v>
      </c>
      <c r="B57" s="15" t="s">
        <v>518</v>
      </c>
      <c r="C57" s="14"/>
      <c r="D57" s="9" t="s">
        <v>474</v>
      </c>
      <c r="E57" s="9" t="s">
        <v>139</v>
      </c>
    </row>
    <row r="58" spans="1:5" s="10" customFormat="1" x14ac:dyDescent="0.25">
      <c r="A58" s="10">
        <v>55</v>
      </c>
      <c r="B58" s="15" t="s">
        <v>517</v>
      </c>
      <c r="C58" s="14"/>
      <c r="D58" s="9" t="s">
        <v>474</v>
      </c>
      <c r="E58" s="9" t="s">
        <v>139</v>
      </c>
    </row>
    <row r="59" spans="1:5" s="10" customFormat="1" x14ac:dyDescent="0.25">
      <c r="A59" s="10">
        <v>56</v>
      </c>
      <c r="B59" s="15" t="s">
        <v>516</v>
      </c>
      <c r="C59" s="14"/>
      <c r="D59" s="9" t="s">
        <v>474</v>
      </c>
      <c r="E59" s="9" t="s">
        <v>139</v>
      </c>
    </row>
    <row r="60" spans="1:5" s="10" customFormat="1" x14ac:dyDescent="0.25">
      <c r="A60" s="10">
        <v>57</v>
      </c>
      <c r="B60" s="15" t="s">
        <v>515</v>
      </c>
      <c r="C60" s="14"/>
      <c r="D60" s="9" t="s">
        <v>474</v>
      </c>
      <c r="E60" s="9" t="s">
        <v>139</v>
      </c>
    </row>
    <row r="61" spans="1:5" s="10" customFormat="1" x14ac:dyDescent="0.25">
      <c r="A61" s="10">
        <v>58</v>
      </c>
      <c r="B61" s="15" t="s">
        <v>499</v>
      </c>
      <c r="C61" s="14"/>
      <c r="D61" s="9" t="s">
        <v>474</v>
      </c>
      <c r="E61" s="9" t="s">
        <v>139</v>
      </c>
    </row>
    <row r="62" spans="1:5" s="10" customFormat="1" x14ac:dyDescent="0.25">
      <c r="A62" s="10">
        <v>59</v>
      </c>
      <c r="B62" s="15" t="s">
        <v>509</v>
      </c>
      <c r="C62" s="14"/>
      <c r="D62" s="9" t="s">
        <v>474</v>
      </c>
      <c r="E62" s="9" t="s">
        <v>139</v>
      </c>
    </row>
    <row r="63" spans="1:5" s="10" customFormat="1" x14ac:dyDescent="0.25">
      <c r="A63" s="10">
        <v>60</v>
      </c>
      <c r="B63" s="15" t="s">
        <v>514</v>
      </c>
      <c r="C63" s="14"/>
      <c r="D63" s="9" t="s">
        <v>474</v>
      </c>
      <c r="E63" s="9" t="s">
        <v>139</v>
      </c>
    </row>
    <row r="64" spans="1:5" s="10" customFormat="1" x14ac:dyDescent="0.25">
      <c r="A64" s="10">
        <v>61</v>
      </c>
      <c r="B64" s="15" t="s">
        <v>473</v>
      </c>
      <c r="C64" s="14"/>
      <c r="D64" s="9" t="s">
        <v>474</v>
      </c>
      <c r="E64" s="9" t="s">
        <v>139</v>
      </c>
    </row>
    <row r="65" spans="1:5" s="10" customFormat="1" x14ac:dyDescent="0.25">
      <c r="A65" s="10">
        <v>62</v>
      </c>
      <c r="B65" s="15" t="s">
        <v>513</v>
      </c>
      <c r="C65" s="14"/>
      <c r="D65" s="9" t="s">
        <v>474</v>
      </c>
      <c r="E65" s="9" t="s">
        <v>139</v>
      </c>
    </row>
    <row r="66" spans="1:5" s="10" customFormat="1" x14ac:dyDescent="0.25">
      <c r="A66" s="10">
        <v>63</v>
      </c>
      <c r="B66" s="15" t="s">
        <v>495</v>
      </c>
      <c r="C66" s="14"/>
      <c r="D66" s="9" t="s">
        <v>474</v>
      </c>
      <c r="E66" s="9" t="s">
        <v>139</v>
      </c>
    </row>
    <row r="67" spans="1:5" s="10" customFormat="1" x14ac:dyDescent="0.25">
      <c r="A67" s="10">
        <v>64</v>
      </c>
      <c r="B67" s="15" t="s">
        <v>512</v>
      </c>
      <c r="C67" s="14"/>
      <c r="D67" s="9" t="s">
        <v>474</v>
      </c>
      <c r="E67" s="9" t="s">
        <v>139</v>
      </c>
    </row>
    <row r="68" spans="1:5" s="10" customFormat="1" x14ac:dyDescent="0.25">
      <c r="A68" s="10">
        <v>65</v>
      </c>
      <c r="B68" s="15" t="s">
        <v>511</v>
      </c>
      <c r="C68" s="14"/>
      <c r="D68" s="9" t="s">
        <v>474</v>
      </c>
      <c r="E68" s="9" t="s">
        <v>139</v>
      </c>
    </row>
    <row r="69" spans="1:5" s="10" customFormat="1" x14ac:dyDescent="0.25">
      <c r="A69" s="10">
        <v>66</v>
      </c>
      <c r="B69" s="15" t="s">
        <v>510</v>
      </c>
      <c r="C69" s="14"/>
      <c r="D69" s="9" t="s">
        <v>474</v>
      </c>
      <c r="E69" s="9" t="s">
        <v>139</v>
      </c>
    </row>
    <row r="70" spans="1:5" s="10" customFormat="1" x14ac:dyDescent="0.25">
      <c r="A70" s="10">
        <v>67</v>
      </c>
      <c r="B70" s="15" t="s">
        <v>499</v>
      </c>
      <c r="C70" s="14"/>
      <c r="D70" s="9" t="s">
        <v>474</v>
      </c>
      <c r="E70" s="9" t="s">
        <v>139</v>
      </c>
    </row>
    <row r="71" spans="1:5" s="10" customFormat="1" x14ac:dyDescent="0.25">
      <c r="A71" s="10">
        <v>68</v>
      </c>
      <c r="B71" s="15" t="s">
        <v>509</v>
      </c>
      <c r="C71" s="14"/>
      <c r="D71" s="9" t="s">
        <v>474</v>
      </c>
      <c r="E71" s="9" t="s">
        <v>139</v>
      </c>
    </row>
    <row r="72" spans="1:5" s="10" customFormat="1" x14ac:dyDescent="0.25">
      <c r="A72" s="10">
        <v>69</v>
      </c>
      <c r="B72" s="15" t="s">
        <v>508</v>
      </c>
      <c r="C72" s="14"/>
      <c r="D72" s="9" t="s">
        <v>474</v>
      </c>
      <c r="E72" s="9" t="s">
        <v>139</v>
      </c>
    </row>
    <row r="73" spans="1:5" s="10" customFormat="1" x14ac:dyDescent="0.25">
      <c r="A73" s="10">
        <v>70</v>
      </c>
      <c r="B73" s="15" t="s">
        <v>507</v>
      </c>
      <c r="C73" s="14"/>
      <c r="D73" s="9" t="s">
        <v>474</v>
      </c>
      <c r="E73" s="9" t="s">
        <v>139</v>
      </c>
    </row>
    <row r="74" spans="1:5" s="10" customFormat="1" x14ac:dyDescent="0.25">
      <c r="A74" s="10">
        <v>71</v>
      </c>
      <c r="B74" s="15" t="s">
        <v>506</v>
      </c>
      <c r="C74" s="14"/>
      <c r="D74" s="9" t="s">
        <v>474</v>
      </c>
      <c r="E74" s="9" t="s">
        <v>139</v>
      </c>
    </row>
    <row r="75" spans="1:5" s="10" customFormat="1" x14ac:dyDescent="0.25">
      <c r="A75" s="10">
        <v>72</v>
      </c>
      <c r="B75" s="15" t="s">
        <v>505</v>
      </c>
      <c r="C75" s="14"/>
      <c r="D75" s="9" t="s">
        <v>474</v>
      </c>
      <c r="E75" s="9" t="s">
        <v>139</v>
      </c>
    </row>
    <row r="76" spans="1:5" s="10" customFormat="1" x14ac:dyDescent="0.25">
      <c r="A76" s="10">
        <v>73</v>
      </c>
      <c r="B76" s="15" t="s">
        <v>504</v>
      </c>
      <c r="C76" s="14"/>
      <c r="D76" s="9" t="s">
        <v>474</v>
      </c>
      <c r="E76" s="9" t="s">
        <v>139</v>
      </c>
    </row>
    <row r="77" spans="1:5" s="10" customFormat="1" x14ac:dyDescent="0.25">
      <c r="A77" s="10">
        <v>74</v>
      </c>
      <c r="B77" s="15" t="s">
        <v>503</v>
      </c>
      <c r="C77" s="14"/>
      <c r="D77" s="9" t="s">
        <v>474</v>
      </c>
      <c r="E77" s="9" t="s">
        <v>139</v>
      </c>
    </row>
    <row r="78" spans="1:5" s="10" customFormat="1" x14ac:dyDescent="0.25">
      <c r="A78" s="10">
        <v>75</v>
      </c>
      <c r="B78" s="15" t="s">
        <v>500</v>
      </c>
      <c r="C78" s="14"/>
      <c r="D78" s="9" t="s">
        <v>474</v>
      </c>
      <c r="E78" s="9" t="s">
        <v>139</v>
      </c>
    </row>
    <row r="79" spans="1:5" s="10" customFormat="1" x14ac:dyDescent="0.25">
      <c r="A79" s="10">
        <v>76</v>
      </c>
      <c r="B79" s="15" t="s">
        <v>500</v>
      </c>
      <c r="C79" s="14"/>
      <c r="D79" s="9" t="s">
        <v>474</v>
      </c>
      <c r="E79" s="9" t="s">
        <v>139</v>
      </c>
    </row>
    <row r="80" spans="1:5" s="10" customFormat="1" x14ac:dyDescent="0.25">
      <c r="A80" s="10">
        <v>77</v>
      </c>
      <c r="B80" s="15" t="s">
        <v>500</v>
      </c>
      <c r="C80" s="14"/>
      <c r="D80" s="9" t="s">
        <v>474</v>
      </c>
      <c r="E80" s="9" t="s">
        <v>139</v>
      </c>
    </row>
    <row r="81" spans="1:5" s="10" customFormat="1" x14ac:dyDescent="0.25">
      <c r="A81" s="10">
        <v>78</v>
      </c>
      <c r="B81" s="15" t="s">
        <v>502</v>
      </c>
      <c r="C81" s="14"/>
      <c r="D81" s="9" t="s">
        <v>474</v>
      </c>
      <c r="E81" s="9" t="s">
        <v>139</v>
      </c>
    </row>
    <row r="82" spans="1:5" s="10" customFormat="1" x14ac:dyDescent="0.25">
      <c r="A82" s="10">
        <v>79</v>
      </c>
      <c r="B82" s="15" t="s">
        <v>500</v>
      </c>
      <c r="C82" s="14"/>
      <c r="D82" s="9" t="s">
        <v>474</v>
      </c>
      <c r="E82" s="9" t="s">
        <v>139</v>
      </c>
    </row>
    <row r="83" spans="1:5" s="10" customFormat="1" x14ac:dyDescent="0.25">
      <c r="A83" s="10">
        <v>80</v>
      </c>
      <c r="B83" s="15" t="s">
        <v>500</v>
      </c>
      <c r="C83" s="14"/>
      <c r="D83" s="9" t="s">
        <v>474</v>
      </c>
      <c r="E83" s="9" t="s">
        <v>139</v>
      </c>
    </row>
    <row r="84" spans="1:5" s="10" customFormat="1" x14ac:dyDescent="0.25">
      <c r="A84" s="10">
        <v>81</v>
      </c>
      <c r="B84" s="15" t="s">
        <v>501</v>
      </c>
      <c r="C84" s="14"/>
      <c r="D84" s="9" t="s">
        <v>474</v>
      </c>
      <c r="E84" s="9" t="s">
        <v>139</v>
      </c>
    </row>
    <row r="85" spans="1:5" s="10" customFormat="1" x14ac:dyDescent="0.25">
      <c r="A85" s="10">
        <v>82</v>
      </c>
      <c r="B85" s="15" t="s">
        <v>500</v>
      </c>
      <c r="C85" s="14"/>
      <c r="D85" s="9" t="s">
        <v>474</v>
      </c>
      <c r="E85" s="9" t="s">
        <v>139</v>
      </c>
    </row>
    <row r="86" spans="1:5" s="10" customFormat="1" x14ac:dyDescent="0.25">
      <c r="A86" s="10">
        <v>83</v>
      </c>
      <c r="B86" s="15" t="s">
        <v>480</v>
      </c>
      <c r="C86" s="14"/>
      <c r="D86" s="9" t="s">
        <v>474</v>
      </c>
      <c r="E86" s="9" t="s">
        <v>139</v>
      </c>
    </row>
    <row r="87" spans="1:5" s="10" customFormat="1" x14ac:dyDescent="0.25">
      <c r="A87" s="10">
        <v>84</v>
      </c>
      <c r="B87" s="15" t="s">
        <v>499</v>
      </c>
      <c r="C87" s="14"/>
      <c r="D87" s="9" t="s">
        <v>474</v>
      </c>
      <c r="E87" s="9" t="s">
        <v>139</v>
      </c>
    </row>
  </sheetData>
  <dataValidations count="1">
    <dataValidation type="list" allowBlank="1" showErrorMessage="1" sqref="E4:E87">
      <formula1>Hidden_1_Tabla_4001474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Tabla_400162</vt:lpstr>
      <vt:lpstr>Tabla_400147</vt:lpstr>
      <vt:lpstr>Hidden_1_Tabla_400147</vt:lpstr>
      <vt:lpstr>Tabla_400159</vt:lpstr>
      <vt:lpstr>Hidden_1_Tabla_4001474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cp:lastPrinted>2018-09-14T15:17:30Z</cp:lastPrinted>
  <dcterms:created xsi:type="dcterms:W3CDTF">2018-05-03T19:30:17Z</dcterms:created>
  <dcterms:modified xsi:type="dcterms:W3CDTF">2018-10-04T16:34:46Z</dcterms:modified>
</cp:coreProperties>
</file>